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6.xml" ContentType="application/vnd.openxmlformats-officedocument.themeOverrid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7.xml" ContentType="application/vnd.openxmlformats-officedocument.themeOverrid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ED2F1A9C-389A-4A07-BD5C-1444BAC5EEC8}" xr6:coauthVersionLast="47" xr6:coauthVersionMax="47" xr10:uidLastSave="{00000000-0000-0000-0000-000000000000}"/>
  <bookViews>
    <workbookView xWindow="1140" yWindow="1140" windowWidth="14400" windowHeight="8170" firstSheet="4" activeTab="21" xr2:uid="{00000000-000D-0000-FFFF-FFFF00000000}"/>
  </bookViews>
  <sheets>
    <sheet name="3.1" sheetId="1" r:id="rId1"/>
    <sheet name="3.2" sheetId="24" r:id="rId2"/>
    <sheet name="3.3" sheetId="2" r:id="rId3"/>
    <sheet name="3.4" sheetId="4" r:id="rId4"/>
    <sheet name="3.5" sheetId="5" r:id="rId5"/>
    <sheet name="4.1" sheetId="14" r:id="rId6"/>
    <sheet name="4.2" sheetId="15" r:id="rId7"/>
    <sheet name="4.3.1" sheetId="7" r:id="rId8"/>
    <sheet name="4.3.2" sheetId="8" r:id="rId9"/>
    <sheet name="4.3.3" sheetId="9" r:id="rId10"/>
    <sheet name="4.3.4" sheetId="10" r:id="rId11"/>
    <sheet name="4.3.5" sheetId="11" r:id="rId12"/>
    <sheet name="4.3.6" sheetId="12" r:id="rId13"/>
    <sheet name="4.4" sheetId="16" r:id="rId14"/>
    <sheet name="4.5" sheetId="18" r:id="rId15"/>
    <sheet name="4.6" sheetId="19" r:id="rId16"/>
    <sheet name="4.7" sheetId="20" r:id="rId17"/>
    <sheet name="5.1" sheetId="21" r:id="rId18"/>
    <sheet name="5.2" sheetId="22" r:id="rId19"/>
    <sheet name="5.3" sheetId="23" r:id="rId20"/>
    <sheet name="Tabell V.1" sheetId="25" r:id="rId21"/>
    <sheet name="Tabell V.2" sheetId="26" r:id="rId22"/>
  </sheets>
  <definedNames>
    <definedName name="_xlchart.v5.0" hidden="1">'3.2'!$A$6:$A$13</definedName>
    <definedName name="_xlchart.v5.1" hidden="1">'3.2'!$B$6:$B$13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<sst xmlns="http://schemas.openxmlformats.org/spreadsheetml/2006/main" count="698" uniqueCount="173">
  <si>
    <t>Tittel:</t>
  </si>
  <si>
    <t>Kilde:</t>
  </si>
  <si>
    <t>Finanstilsynet</t>
  </si>
  <si>
    <t>Konsesjon</t>
  </si>
  <si>
    <t>Registrert</t>
  </si>
  <si>
    <t>Årsaker til endring i samlet forvaltningskapital fra 2021 til 2022</t>
  </si>
  <si>
    <t>AuM 2021</t>
  </si>
  <si>
    <t>NAV likviderte fond</t>
  </si>
  <si>
    <t>Giring likviderte fond</t>
  </si>
  <si>
    <t>Endring NAV*</t>
  </si>
  <si>
    <t>Endring giring*</t>
  </si>
  <si>
    <t>NAV nye fond</t>
  </si>
  <si>
    <t>Giring nye fond</t>
  </si>
  <si>
    <t>AuM 2022</t>
  </si>
  <si>
    <t>*For fond som var aktive i både 2021 og 2022</t>
  </si>
  <si>
    <t>Antall forvaltere fordelt på intervaller av forvaltningskapital (AuM)</t>
  </si>
  <si>
    <t>Andel AuM* (h. akse)</t>
  </si>
  <si>
    <t>Ingen aktivitet</t>
  </si>
  <si>
    <t>'19</t>
  </si>
  <si>
    <t>'20</t>
  </si>
  <si>
    <t>'21</t>
  </si>
  <si>
    <t>'22</t>
  </si>
  <si>
    <t>Under 10 mill</t>
  </si>
  <si>
    <t>10 - 100 mill</t>
  </si>
  <si>
    <t>100 - 250 mill</t>
  </si>
  <si>
    <t>250 mill - 1 mrd</t>
  </si>
  <si>
    <t>1 - 10 mrd</t>
  </si>
  <si>
    <t>10 - 25 mrd</t>
  </si>
  <si>
    <t>Over 25 mrd</t>
  </si>
  <si>
    <t>Antall fond fordelt på intervaller av netto eiendelsverdi (NAV)</t>
  </si>
  <si>
    <t>Nasjonalt fond</t>
  </si>
  <si>
    <t>Spesialfond</t>
  </si>
  <si>
    <t>Andel NAV*</t>
  </si>
  <si>
    <t>1 - 5 mrd</t>
  </si>
  <si>
    <t>5 - 10 mrd</t>
  </si>
  <si>
    <t>Over 10 mrd</t>
  </si>
  <si>
    <t>Hjelper</t>
  </si>
  <si>
    <t>Aksjefond</t>
  </si>
  <si>
    <t>Aktive eierfond</t>
  </si>
  <si>
    <t>Annet</t>
  </si>
  <si>
    <t>Eiendomsfond</t>
  </si>
  <si>
    <t>Fond-i-fond</t>
  </si>
  <si>
    <t>Hedgefond</t>
  </si>
  <si>
    <t>Åpent</t>
  </si>
  <si>
    <t>Stengt</t>
  </si>
  <si>
    <t>Andel åpent</t>
  </si>
  <si>
    <t>Daglig</t>
  </si>
  <si>
    <t>Ukentlig</t>
  </si>
  <si>
    <t>Månedlig</t>
  </si>
  <si>
    <t>Kvartalsvis</t>
  </si>
  <si>
    <t>Halvårlig</t>
  </si>
  <si>
    <t>Årlig</t>
  </si>
  <si>
    <t>Ingen</t>
  </si>
  <si>
    <t>Ingen oppgitt</t>
  </si>
  <si>
    <t>Aksjefond: Likviditetsprofil</t>
  </si>
  <si>
    <t>Porteføljelikviditet</t>
  </si>
  <si>
    <t>Investorlikviditet</t>
  </si>
  <si>
    <t>0-1 dag</t>
  </si>
  <si>
    <t>2-7 dager</t>
  </si>
  <si>
    <t>8-30 dager</t>
  </si>
  <si>
    <t>31-90 dager</t>
  </si>
  <si>
    <t>91-180 dager</t>
  </si>
  <si>
    <t>181-365 dager</t>
  </si>
  <si>
    <t>Mer enn 365 dager</t>
  </si>
  <si>
    <t>Aktive eierfond: Likviditetsprofil</t>
  </si>
  <si>
    <t>Andre fond: Likviditetsprofil</t>
  </si>
  <si>
    <t>Eiendomsfond: Likviditetsprofil</t>
  </si>
  <si>
    <t>Fond-i-fond: Likviditetsprofil</t>
  </si>
  <si>
    <t>Hedgefond: Likviditetsprofil</t>
  </si>
  <si>
    <t>Andel forvaltningskapital (AuM) fordelt på ugirede og girede fond</t>
  </si>
  <si>
    <t>Ugiret</t>
  </si>
  <si>
    <t>Giret</t>
  </si>
  <si>
    <t>Samlet giring (h, akse)</t>
  </si>
  <si>
    <t>Andel ugiret</t>
  </si>
  <si>
    <t>Profesjonelle</t>
  </si>
  <si>
    <t>Ikke-profesjonelle</t>
  </si>
  <si>
    <t>Andel profesjonelle</t>
  </si>
  <si>
    <t>Husholdninger</t>
  </si>
  <si>
    <t>Ikke-finansielle foretak</t>
  </si>
  <si>
    <t>Banker</t>
  </si>
  <si>
    <t>Forsikringsforetak og pensjonskasser</t>
  </si>
  <si>
    <t>Fond</t>
  </si>
  <si>
    <t>Andre finansielle institusjoner</t>
  </si>
  <si>
    <t>Offentlig forvaltning</t>
  </si>
  <si>
    <t>Andre/ukjent/ingen</t>
  </si>
  <si>
    <t>Unoterte aksjer</t>
  </si>
  <si>
    <t>Noterte aksjer</t>
  </si>
  <si>
    <t>Obligasjoner</t>
  </si>
  <si>
    <t>Derivater</t>
  </si>
  <si>
    <t>Fysisk eiendel</t>
  </si>
  <si>
    <t>Fysisk eiendom</t>
  </si>
  <si>
    <t>Kontanter og kontantekvivalenter</t>
  </si>
  <si>
    <t>Andre</t>
  </si>
  <si>
    <t>Samlet giring (h. akse)</t>
  </si>
  <si>
    <t>Nøkkelstørrelser, alle AIF-forvaltere</t>
  </si>
  <si>
    <t>PE-fond</t>
  </si>
  <si>
    <t>Andre AIF</t>
  </si>
  <si>
    <t>Uspesifisert</t>
  </si>
  <si>
    <t>Total</t>
  </si>
  <si>
    <t>Størrelse</t>
  </si>
  <si>
    <t>Antall fond</t>
  </si>
  <si>
    <t>Antall fond med finansiell giring</t>
  </si>
  <si>
    <t>Netto eiendelsverdi (mrd. NOK)</t>
  </si>
  <si>
    <t>Gjennomsnittlig fondsstørrelse (mill. NOK)</t>
  </si>
  <si>
    <t>Andel av totalmarkedet</t>
  </si>
  <si>
    <t>Eksponeringer</t>
  </si>
  <si>
    <t>Hovedeksponeringer (eiendelstype)</t>
  </si>
  <si>
    <t>Fysiske eiendeler</t>
  </si>
  <si>
    <t>Verdipapir</t>
  </si>
  <si>
    <t>Hovedeksponeringer (% av eksponeringer)</t>
  </si>
  <si>
    <t>Giring</t>
  </si>
  <si>
    <t>Brutto giring (% av NAV)</t>
  </si>
  <si>
    <t>Eksponeringer, alle AIF-forvaltere</t>
  </si>
  <si>
    <t>Asset type</t>
  </si>
  <si>
    <t>Andel 2022</t>
  </si>
  <si>
    <t>Securities</t>
  </si>
  <si>
    <t>Commercial papers</t>
  </si>
  <si>
    <t>Convertible bonds issued by financial institutions-Non-investment grade</t>
  </si>
  <si>
    <t>Convertible bonds not issued by financial institutionsNon-investment grade</t>
  </si>
  <si>
    <t>Corporate bonds issued by financial institutions-Investment grade</t>
  </si>
  <si>
    <t>Corporate bonds issued by financial institutions-Non-investment grade</t>
  </si>
  <si>
    <t>Corporate bonds not issued by financial institutions-Investment grade</t>
  </si>
  <si>
    <t>EU bonds with a 0-1 year term to maturity</t>
  </si>
  <si>
    <t>EU bonds with a 1+ year term to maturity</t>
  </si>
  <si>
    <t>G10 non EU bonds with a 0-1 year term to maturity</t>
  </si>
  <si>
    <t>Listed equities issued by financial institutions</t>
  </si>
  <si>
    <t>Non-G10 bonds with a 0-1 year term to maturity</t>
  </si>
  <si>
    <t>Non-G10 bonds with a 1+ year term to maturity</t>
  </si>
  <si>
    <t>Other Structured/securitised products</t>
  </si>
  <si>
    <t>Other cash and cash equivalents (excluding government securities)</t>
  </si>
  <si>
    <t>Other deposits</t>
  </si>
  <si>
    <t>Other listed equity</t>
  </si>
  <si>
    <t>Other loans</t>
  </si>
  <si>
    <t>Unlisted equities</t>
  </si>
  <si>
    <t>Derivatives</t>
  </si>
  <si>
    <t>Energy/Power</t>
  </si>
  <si>
    <t>Equity derivatives related to financial institutions</t>
  </si>
  <si>
    <t>Fixed income derivatives</t>
  </si>
  <si>
    <t>Foreign exchange (for hedging purposes)</t>
  </si>
  <si>
    <t>Foreign exchange (for investment purposes)</t>
  </si>
  <si>
    <t>Interest rate derivatives</t>
  </si>
  <si>
    <t>Other commodities/Agricultural products</t>
  </si>
  <si>
    <t>Other derivatives</t>
  </si>
  <si>
    <t>Other equity derivatives</t>
  </si>
  <si>
    <t>CIU</t>
  </si>
  <si>
    <t>Investment in CIU not operated/managed by the AIFM-ETF</t>
  </si>
  <si>
    <t>Investment in CIU not operated/managed by the AIFM-Money Market Funds and cash management CIU</t>
  </si>
  <si>
    <t>Investment in CIU not operated/managed by the AIFM-Other CIU</t>
  </si>
  <si>
    <t>Investment in CIU operated/managed by the AIFM-ETF</t>
  </si>
  <si>
    <t>Investment in CIU operated/managed by the AIFM-Money Market Funds and cash management CIU</t>
  </si>
  <si>
    <t>Investment in CIU operated/managed by the AIFM-Other CIU</t>
  </si>
  <si>
    <t>Physical</t>
  </si>
  <si>
    <t>Commercial real estate</t>
  </si>
  <si>
    <t>Physical: Other</t>
  </si>
  <si>
    <t>Physical: Transportation assets</t>
  </si>
  <si>
    <t>Other</t>
  </si>
  <si>
    <t>Total Other</t>
  </si>
  <si>
    <t>Total forvaltningskapital fordelt på forvaltere med konsesjon og registrerte forvaltere</t>
  </si>
  <si>
    <t>Note:</t>
  </si>
  <si>
    <t xml:space="preserve">Note: </t>
  </si>
  <si>
    <t>Ingen aktivitet er forvaltere som ikke hadde foretatt noen investeringer eller hentet kapital per utgangen av 2022. Andel AuM* er samlet forvaltningskapital innad i intervallet som andel av samlet forvaltningskapital totalt. Summerer seg til 1 for hvert år på tvers av intervallene.</t>
  </si>
  <si>
    <t xml:space="preserve">Andel NAV er samlet netto eiendelsverdi for alle fond innad i intervallet som andel av samlet netto eiendelsverdi for alle fond som
har rapportert til Finanstilsynet. Summerer seg til 1 for hvert år på tvers av intervallene. </t>
  </si>
  <si>
    <t>Netto eiendelsverdi fordelt på fondstype</t>
  </si>
  <si>
    <t>Andel netto eiendelsverdi fordelt på åpent/stengt for innløsning</t>
  </si>
  <si>
    <t>Andel netto eiendelsverdi fordelt på tilgjengelig innløsningsfrekvens, åpne fond</t>
  </si>
  <si>
    <t>Annet varierer, men er lenger enn årlig.</t>
  </si>
  <si>
    <t>Andel forvaltningskapital fordelt på ugirede og girede fond</t>
  </si>
  <si>
    <t>Definisjonen på om fondet er giret er at forvaltningskapital (AuM) er mer enn 10 prosent større enn netto eiendelsverdi (NAV).
Samlet giring beregnes som samlet AuM over samlet NAV. I beregningen av samlet giring inkluderes også fond med finansiell giring 
under 1,1.</t>
  </si>
  <si>
    <t>Andel netto eiendelsverdi fordelt på profesjonelle og ikke-profesjonelle investorer</t>
  </si>
  <si>
    <t>Utviklingen siden 2019 kan skyldes økt datakvalitet fremfor reell endring. Finanstilsynet har arbeidet systematisk for å heve 
datakvalitet på AIFMD-rapporteringen, som illustreres godt i denne figuren. Utviklingen i f.eks. aksjefond antas hovedsakelig å skyldes 
økt datakvalitet.</t>
  </si>
  <si>
    <t>Andel netto eiendelsverdi fordelt på investorgrupper</t>
  </si>
  <si>
    <t>Andel forvaltningskapital fordelt på aktivaklasser</t>
  </si>
  <si>
    <t>Definisjonen på om fondet er giret er at forvaltningskapital (AuM) er mer enn 10 prosent større enn netto eiendelsverdi (NAV).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</si>
</sst>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Open sans"/>
      <family val="2"/>
    </font>
    <font>
      <sz val="11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2" fontId="0" fillId="0" borderId="0" xfId="1" applyNumberFormat="1" applyFont="1"/>
    <xf numFmtId="164" fontId="0" fillId="0" borderId="0" xfId="1" applyNumberFormat="1" applyFont="1"/>
    <xf numFmtId="3" fontId="0" fillId="0" borderId="0" xfId="0" applyNumberFormat="1"/>
    <xf numFmtId="2" fontId="0" fillId="0" borderId="0" xfId="0" applyNumberFormat="1"/>
    <xf numFmtId="0" fontId="3" fillId="0" borderId="0" xfId="3" applyFont="1"/>
    <xf numFmtId="0" fontId="1" fillId="0" borderId="0" xfId="3" applyFont="1"/>
    <xf numFmtId="164" fontId="1" fillId="0" borderId="0" xfId="1" applyNumberFormat="1" applyFont="1"/>
    <xf numFmtId="1" fontId="0" fillId="0" borderId="0" xfId="0" applyNumberFormat="1"/>
    <xf numFmtId="9" fontId="0" fillId="0" borderId="0" xfId="2" applyFont="1"/>
    <xf numFmtId="9" fontId="3" fillId="0" borderId="0" xfId="2" applyFont="1"/>
    <xf numFmtId="0" fontId="4" fillId="0" borderId="0" xfId="3" applyFont="1"/>
    <xf numFmtId="9" fontId="1" fillId="0" borderId="0" xfId="2" applyFont="1"/>
    <xf numFmtId="0" fontId="4" fillId="0" borderId="0" xfId="0" applyFont="1"/>
    <xf numFmtId="0" fontId="1" fillId="0" borderId="1" xfId="3" applyFont="1" applyBorder="1"/>
    <xf numFmtId="0" fontId="0" fillId="0" borderId="0" xfId="0"/>
  </cellXfs>
  <cellStyles count="4">
    <cellStyle name="Komma" xfId="1" builtinId="3"/>
    <cellStyle name="Normal" xfId="0" builtinId="0"/>
    <cellStyle name="Normal 2" xfId="3" xr:uid="{1B0B61D5-19F9-4793-9459-7DF1EC2B6970}"/>
    <cellStyle name="Prosent" xfId="2" builtinId="5"/>
  </cellStyles>
  <dxfs count="0"/>
  <tableStyles count="0" defaultTableStyle="TableStyleMedium9" defaultPivotStyle="PivotStyleLight16"/>
  <colors>
    <mruColors>
      <color rgb="FF002A85"/>
      <color rgb="FFF75C4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'3.1'!$B$5</c:f>
              <c:strCache>
                <c:ptCount val="1"/>
                <c:pt idx="0">
                  <c:v>Konsesjon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'3.1'!$A$6:$A$9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'3.1'!$B$6:$B$9</c:f>
              <c:numCache>
                <c:formatCode>0.00</c:formatCode>
                <c:ptCount val="4"/>
                <c:pt idx="0">
                  <c:v>234.24182242502559</c:v>
                </c:pt>
                <c:pt idx="1">
                  <c:v>272.06745169505211</c:v>
                </c:pt>
                <c:pt idx="2">
                  <c:v>376.35200087791361</c:v>
                </c:pt>
                <c:pt idx="3">
                  <c:v>392.52356667158352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9-451E-AE63-CCA4971C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'3.1'!$C$5</c:f>
              <c:strCache>
                <c:ptCount val="1"/>
                <c:pt idx="0">
                  <c:v>Registrert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'3.1'!$A$6:$A$9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'3.1'!$C$6:$C$9</c:f>
              <c:numCache>
                <c:formatCode>0.00</c:formatCode>
                <c:ptCount val="4"/>
                <c:pt idx="0">
                  <c:v>27.962635253031799</c:v>
                </c:pt>
                <c:pt idx="1">
                  <c:v>25.203513914529498</c:v>
                </c:pt>
                <c:pt idx="2">
                  <c:v>36.3442797555224</c:v>
                </c:pt>
                <c:pt idx="3">
                  <c:v>38.505793461234397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E9-451E-AE63-CCA4971C4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5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90054171163174"/>
          <c:y val="0.89635704249079329"/>
          <c:w val="0.49239116807646072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'4.3.4'!$B$5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'4.3.4'!$A$6:$A$12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'4.3.4'!$B$6:$B$12</c:f>
              <c:numCache>
                <c:formatCode>0%</c:formatCode>
                <c:ptCount val="7"/>
                <c:pt idx="0">
                  <c:v>1.434396653730555E-2</c:v>
                </c:pt>
                <c:pt idx="1">
                  <c:v>1.434396653730555E-2</c:v>
                </c:pt>
                <c:pt idx="2">
                  <c:v>1.434396653730555E-2</c:v>
                </c:pt>
                <c:pt idx="3">
                  <c:v>6.5125252651919333E-2</c:v>
                </c:pt>
                <c:pt idx="4">
                  <c:v>0.39420774909210338</c:v>
                </c:pt>
                <c:pt idx="5">
                  <c:v>0.70597165706484666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37-4E74-948B-150A62FF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'4.3.4'!$C$5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'4.3.4'!$A$6:$A$12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'4.3.4'!$C$6:$C$12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4.4916473552908572E-2</c:v>
                </c:pt>
                <c:pt idx="4">
                  <c:v>0.26768598313659242</c:v>
                </c:pt>
                <c:pt idx="5">
                  <c:v>0.5850638243814239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37-4E74-948B-150A62FF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'4.3.5'!$B$5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'4.3.5'!$A$6:$A$12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'4.3.5'!$B$6:$B$12</c:f>
              <c:numCache>
                <c:formatCode>0%</c:formatCode>
                <c:ptCount val="7"/>
                <c:pt idx="0">
                  <c:v>0.23854109473689891</c:v>
                </c:pt>
                <c:pt idx="1">
                  <c:v>0.32137567950931112</c:v>
                </c:pt>
                <c:pt idx="2">
                  <c:v>0.63828524861595282</c:v>
                </c:pt>
                <c:pt idx="3">
                  <c:v>0.69022227973056116</c:v>
                </c:pt>
                <c:pt idx="4">
                  <c:v>0.73183440560393476</c:v>
                </c:pt>
                <c:pt idx="5">
                  <c:v>0.75339117223395058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4-430D-B196-C8F86BDC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'4.3.5'!$C$5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'4.3.5'!$A$6:$A$12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'4.3.5'!$C$6:$C$12</c:f>
              <c:numCache>
                <c:formatCode>0%</c:formatCode>
                <c:ptCount val="7"/>
                <c:pt idx="0">
                  <c:v>4.3803648986609198E-2</c:v>
                </c:pt>
                <c:pt idx="1">
                  <c:v>0.25999348970853481</c:v>
                </c:pt>
                <c:pt idx="2">
                  <c:v>0.53412029633192393</c:v>
                </c:pt>
                <c:pt idx="3">
                  <c:v>0.56508244884444991</c:v>
                </c:pt>
                <c:pt idx="4">
                  <c:v>0.63041392052973944</c:v>
                </c:pt>
                <c:pt idx="5">
                  <c:v>0.70684813506859689</c:v>
                </c:pt>
                <c:pt idx="6">
                  <c:v>1.000013596734201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4-430D-B196-C8F86BDC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'4.3.6'!$B$5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'4.3.6'!$A$6:$A$12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'4.3.6'!$B$6:$B$12</c:f>
              <c:numCache>
                <c:formatCode>0%</c:formatCode>
                <c:ptCount val="7"/>
                <c:pt idx="0">
                  <c:v>0.30842623236951128</c:v>
                </c:pt>
                <c:pt idx="1">
                  <c:v>0.4719951238406464</c:v>
                </c:pt>
                <c:pt idx="2">
                  <c:v>0.72620273017541437</c:v>
                </c:pt>
                <c:pt idx="3">
                  <c:v>0.87831352834820198</c:v>
                </c:pt>
                <c:pt idx="4">
                  <c:v>0.94668262990572827</c:v>
                </c:pt>
                <c:pt idx="5">
                  <c:v>0.96717393180426503</c:v>
                </c:pt>
                <c:pt idx="6">
                  <c:v>1.0000012368805651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4-45CF-82C3-956E6857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'4.3.6'!$C$5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'4.3.6'!$A$6:$A$12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'4.3.6'!$C$6:$C$12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0.27540049691725438</c:v>
                </c:pt>
                <c:pt idx="3">
                  <c:v>0.54068057728503327</c:v>
                </c:pt>
                <c:pt idx="4">
                  <c:v>0.64492449559190645</c:v>
                </c:pt>
                <c:pt idx="5">
                  <c:v>0.83381730321185188</c:v>
                </c:pt>
                <c:pt idx="6">
                  <c:v>0.99995998289127996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4-45CF-82C3-956E6857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'4.4'!$C$5</c:f>
              <c:strCache>
                <c:ptCount val="1"/>
                <c:pt idx="0">
                  <c:v>Ugiret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3AD3A9B-8B84-4B97-A2DD-9D7EA08DC5A7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A-A181-48C3-8AE0-BE9A49E207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9E71D3E-47C1-4B66-8287-0BB4E003125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A181-48C3-8AE0-BE9A49E207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D5EB6C2-9A0F-4E25-911B-3A256228CE5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A181-48C3-8AE0-BE9A49E207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E55B11E-5B8C-40E6-8D26-076353976D7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A181-48C3-8AE0-BE9A49E207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47E2AF-6EA8-4072-AC4D-45BA37DD91B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A181-48C3-8AE0-BE9A49E207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EA88829-A830-4DC2-82EA-FFB88A53426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A181-48C3-8AE0-BE9A49E207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492EB9BD-9B8A-47C3-968D-085E6A2698E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A181-48C3-8AE0-BE9A49E207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1427F61-5F83-4A8F-8915-A4A1D8AAE46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A181-48C3-8AE0-BE9A49E207C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B8268713-E154-4194-A397-7B29DA567EC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A181-48C3-8AE0-BE9A49E207C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D2F5AF4-CD32-485C-96FE-9F90308AA4F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A181-48C3-8AE0-BE9A49E207C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821D6A0-1F0B-4AB1-9924-EAAB0AD055E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A181-48C3-8AE0-BE9A49E207C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DAE49B6-F314-4CC7-851C-5F376571FBB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A181-48C3-8AE0-BE9A49E207C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7CF38F02-588E-46C5-BF24-8BE152E84FF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A181-48C3-8AE0-BE9A49E207C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948C21-0266-40A4-8EB9-8462C3736E6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A181-48C3-8AE0-BE9A49E207C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F2D1E05-420C-4C4D-A912-769BC50006F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A181-48C3-8AE0-BE9A49E207C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A73E2E15-71F8-4B95-A285-BDAAE53AA98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A181-48C3-8AE0-BE9A49E207C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AB3C999-CACE-443B-AE7C-1F31F66918D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A-A181-48C3-8AE0-BE9A49E207C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EC2CF7C3-3ECB-43CC-AAFF-5EA488C3177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B-A181-48C3-8AE0-BE9A49E207C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42434AB4-56A2-4862-8587-6DE40DF2187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C-A181-48C3-8AE0-BE9A49E207C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A82A7780-DBED-481F-BFEC-E6CE2126331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D-A181-48C3-8AE0-BE9A49E207C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3A2845A0-BDA2-4DBE-902B-6739C343D3F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E-A181-48C3-8AE0-BE9A49E207C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A0C9DE3-2D35-4939-AD3A-84816FDDDD9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F-A181-48C3-8AE0-BE9A49E207C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A12C65F-FDFB-4783-86BF-455BF49F28C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0-A181-48C3-8AE0-BE9A49E207C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7014C41E-A760-44BC-9E88-958E6FEC56B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61-A181-48C3-8AE0-BE9A49E207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'4.4'!$C$6:$C$29</c:f>
              <c:numCache>
                <c:formatCode>_-* #\ ##0_-;\-* #\ ##0_-;_-* "-"??_-;_-@_-</c:formatCode>
                <c:ptCount val="24"/>
                <c:pt idx="0">
                  <c:v>24251782658</c:v>
                </c:pt>
                <c:pt idx="1">
                  <c:v>40166315400</c:v>
                </c:pt>
                <c:pt idx="2">
                  <c:v>55988642835</c:v>
                </c:pt>
                <c:pt idx="3">
                  <c:v>54394301316</c:v>
                </c:pt>
                <c:pt idx="4">
                  <c:v>2274076113.4299998</c:v>
                </c:pt>
                <c:pt idx="5">
                  <c:v>2881010762.8699999</c:v>
                </c:pt>
                <c:pt idx="6">
                  <c:v>14467847060.639999</c:v>
                </c:pt>
                <c:pt idx="7">
                  <c:v>32907256725.34</c:v>
                </c:pt>
                <c:pt idx="8">
                  <c:v>27361056342.93</c:v>
                </c:pt>
                <c:pt idx="9">
                  <c:v>23357861555.52</c:v>
                </c:pt>
                <c:pt idx="10">
                  <c:v>24491563965.279999</c:v>
                </c:pt>
                <c:pt idx="11">
                  <c:v>23202445770.16</c:v>
                </c:pt>
                <c:pt idx="12">
                  <c:v>60876083490.449997</c:v>
                </c:pt>
                <c:pt idx="13">
                  <c:v>73975707604.009995</c:v>
                </c:pt>
                <c:pt idx="14">
                  <c:v>88025892935.080002</c:v>
                </c:pt>
                <c:pt idx="15">
                  <c:v>89479243568.970001</c:v>
                </c:pt>
                <c:pt idx="16">
                  <c:v>64481263412.099998</c:v>
                </c:pt>
                <c:pt idx="17">
                  <c:v>82203448972.699997</c:v>
                </c:pt>
                <c:pt idx="18">
                  <c:v>120169224471</c:v>
                </c:pt>
                <c:pt idx="19">
                  <c:v>117316520403.19</c:v>
                </c:pt>
                <c:pt idx="20">
                  <c:v>9730389456.8199997</c:v>
                </c:pt>
                <c:pt idx="21">
                  <c:v>18725335723.529999</c:v>
                </c:pt>
                <c:pt idx="22">
                  <c:v>22710789149.48</c:v>
                </c:pt>
                <c:pt idx="23">
                  <c:v>25079109259.330002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'4.4'!$K$6:$K$29</c15:f>
                <c15:dlblRangeCache>
                  <c:ptCount val="24"/>
                  <c:pt idx="0">
                    <c:v>93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14</c:v>
                  </c:pt>
                  <c:pt idx="5">
                    <c:v>14</c:v>
                  </c:pt>
                  <c:pt idx="6">
                    <c:v>40</c:v>
                  </c:pt>
                  <c:pt idx="7">
                    <c:v>50</c:v>
                  </c:pt>
                  <c:pt idx="8">
                    <c:v>99</c:v>
                  </c:pt>
                  <c:pt idx="9">
                    <c:v>100</c:v>
                  </c:pt>
                  <c:pt idx="10">
                    <c:v>100</c:v>
                  </c:pt>
                  <c:pt idx="11">
                    <c:v>100</c:v>
                  </c:pt>
                  <c:pt idx="12">
                    <c:v>99</c:v>
                  </c:pt>
                  <c:pt idx="13">
                    <c:v>100</c:v>
                  </c:pt>
                  <c:pt idx="14">
                    <c:v>95</c:v>
                  </c:pt>
                  <c:pt idx="15">
                    <c:v>93</c:v>
                  </c:pt>
                  <c:pt idx="16">
                    <c:v>96</c:v>
                  </c:pt>
                  <c:pt idx="17">
                    <c:v>99</c:v>
                  </c:pt>
                  <c:pt idx="18">
                    <c:v>97</c:v>
                  </c:pt>
                  <c:pt idx="19">
                    <c:v>99</c:v>
                  </c:pt>
                  <c:pt idx="20">
                    <c:v>19</c:v>
                  </c:pt>
                  <c:pt idx="21">
                    <c:v>34</c:v>
                  </c:pt>
                  <c:pt idx="22">
                    <c:v>30</c:v>
                  </c:pt>
                  <c:pt idx="23">
                    <c:v>40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A181-48C3-8AE0-BE9A49E207C6}"/>
            </c:ext>
          </c:extLst>
        </c:ser>
        <c:ser>
          <c:idx val="1"/>
          <c:order val="1"/>
          <c:tx>
            <c:strRef>
              <c:f>'4.4'!$D$5</c:f>
              <c:strCache>
                <c:ptCount val="1"/>
                <c:pt idx="0">
                  <c:v>Giret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'4.4'!$D$6:$D$29</c:f>
              <c:numCache>
                <c:formatCode>_-* #\ ##0_-;\-* #\ ##0_-;_-* "-"??_-;_-@_-</c:formatCode>
                <c:ptCount val="24"/>
                <c:pt idx="0">
                  <c:v>1886101596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13874144605.99</c:v>
                </c:pt>
                <c:pt idx="5">
                  <c:v>17706507135.73</c:v>
                </c:pt>
                <c:pt idx="6">
                  <c:v>22014809553.900002</c:v>
                </c:pt>
                <c:pt idx="7">
                  <c:v>32486222044.630001</c:v>
                </c:pt>
                <c:pt idx="8">
                  <c:v>234309957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540642379</c:v>
                </c:pt>
                <c:pt idx="13">
                  <c:v>0</c:v>
                </c:pt>
                <c:pt idx="14">
                  <c:v>4239038957</c:v>
                </c:pt>
                <c:pt idx="15">
                  <c:v>6497391037</c:v>
                </c:pt>
                <c:pt idx="16">
                  <c:v>2723922359.5</c:v>
                </c:pt>
                <c:pt idx="17">
                  <c:v>801074203</c:v>
                </c:pt>
                <c:pt idx="18">
                  <c:v>3193825557</c:v>
                </c:pt>
                <c:pt idx="19">
                  <c:v>1533671896.28</c:v>
                </c:pt>
                <c:pt idx="20">
                  <c:v>42801919794.989998</c:v>
                </c:pt>
                <c:pt idx="21">
                  <c:v>35748793136.489998</c:v>
                </c:pt>
                <c:pt idx="22">
                  <c:v>52132089433.760002</c:v>
                </c:pt>
                <c:pt idx="23">
                  <c:v>37320068388.470001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81-48C3-8AE0-BE9A49E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483631"/>
        <c:axId val="123485071"/>
      </c:barChart>
      <c:lineChart>
        <c:grouping val="standard"/>
        <c:varyColors val="0"/>
        <c:ser>
          <c:idx val="2"/>
          <c:order val="2"/>
          <c:tx>
            <c:strRef>
              <c:f>'4.4'!$E$5</c:f>
              <c:strCache>
                <c:ptCount val="1"/>
                <c:pt idx="0">
                  <c:v>Samlet giring (h,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'4.4'!$E$6:$E$29</c:f>
              <c:numCache>
                <c:formatCode>General</c:formatCode>
                <c:ptCount val="24"/>
                <c:pt idx="0">
                  <c:v>1.01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2-A181-48C3-8AE0-BE9A49E207C6}"/>
            </c:ext>
          </c:extLst>
        </c:ser>
        <c:ser>
          <c:idx val="3"/>
          <c:order val="3"/>
          <c:tx>
            <c:strRef>
              <c:f>'4.4'!$F$5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'4.4'!$F$6:$F$29</c:f>
              <c:numCache>
                <c:formatCode>General</c:formatCode>
                <c:ptCount val="24"/>
                <c:pt idx="4">
                  <c:v>1.0900000000000001</c:v>
                </c:pt>
                <c:pt idx="5">
                  <c:v>1.0900000000000001</c:v>
                </c:pt>
                <c:pt idx="6">
                  <c:v>1.1100000000000001</c:v>
                </c:pt>
                <c:pt idx="7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A181-48C3-8AE0-BE9A49E207C6}"/>
            </c:ext>
          </c:extLst>
        </c:ser>
        <c:ser>
          <c:idx val="4"/>
          <c:order val="4"/>
          <c:tx>
            <c:strRef>
              <c:f>'4.4'!$G$5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'4.4'!$G$6:$G$29</c:f>
              <c:numCache>
                <c:formatCode>General</c:formatCode>
                <c:ptCount val="24"/>
                <c:pt idx="8">
                  <c:v>1.01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4-A181-48C3-8AE0-BE9A49E207C6}"/>
            </c:ext>
          </c:extLst>
        </c:ser>
        <c:ser>
          <c:idx val="5"/>
          <c:order val="5"/>
          <c:tx>
            <c:strRef>
              <c:f>'4.4'!$H$5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'4.4'!$H$6:$H$29</c:f>
              <c:numCache>
                <c:formatCode>General</c:formatCode>
                <c:ptCount val="24"/>
                <c:pt idx="12">
                  <c:v>1.02</c:v>
                </c:pt>
                <c:pt idx="13">
                  <c:v>1.01</c:v>
                </c:pt>
                <c:pt idx="14">
                  <c:v>1.03</c:v>
                </c:pt>
                <c:pt idx="15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5-A181-48C3-8AE0-BE9A49E207C6}"/>
            </c:ext>
          </c:extLst>
        </c:ser>
        <c:ser>
          <c:idx val="6"/>
          <c:order val="6"/>
          <c:tx>
            <c:strRef>
              <c:f>'4.4'!$I$5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'4.4'!$I$6:$I$29</c:f>
              <c:numCache>
                <c:formatCode>General</c:formatCode>
                <c:ptCount val="24"/>
                <c:pt idx="16">
                  <c:v>1.02</c:v>
                </c:pt>
                <c:pt idx="17">
                  <c:v>1.01</c:v>
                </c:pt>
                <c:pt idx="18">
                  <c:v>1.01</c:v>
                </c:pt>
                <c:pt idx="19">
                  <c:v>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6-A181-48C3-8AE0-BE9A49E207C6}"/>
            </c:ext>
          </c:extLst>
        </c:ser>
        <c:ser>
          <c:idx val="7"/>
          <c:order val="7"/>
          <c:tx>
            <c:strRef>
              <c:f>'4.4'!$J$5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'4.4'!$A$6:$B$29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'4.4'!$J$6:$J$29</c:f>
              <c:numCache>
                <c:formatCode>General</c:formatCode>
                <c:ptCount val="24"/>
                <c:pt idx="20">
                  <c:v>1.64</c:v>
                </c:pt>
                <c:pt idx="21">
                  <c:v>1.71</c:v>
                </c:pt>
                <c:pt idx="22">
                  <c:v>1.73</c:v>
                </c:pt>
                <c:pt idx="23">
                  <c:v>1.42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7-A181-48C3-8AE0-BE9A49E20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21567"/>
        <c:axId val="122522527"/>
      </c:lineChart>
      <c:catAx>
        <c:axId val="123483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485071"/>
        <c:crosses val="autoZero"/>
        <c:auto val="1"/>
        <c:lblAlgn val="ctr"/>
        <c:lblOffset val="100"/>
        <c:noMultiLvlLbl val="0"/>
      </c:catAx>
      <c:valAx>
        <c:axId val="123485071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3483631"/>
        <c:crosses val="autoZero"/>
        <c:crossBetween val="between"/>
        <c:majorUnit val="0.2"/>
      </c:valAx>
      <c:valAx>
        <c:axId val="122522527"/>
        <c:scaling>
          <c:orientation val="minMax"/>
        </c:scaling>
        <c:delete val="0"/>
        <c:axPos val="r"/>
        <c:numFmt formatCode="General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2521567"/>
        <c:crosses val="max"/>
        <c:crossBetween val="between"/>
        <c:majorUnit val="0.5"/>
      </c:valAx>
      <c:catAx>
        <c:axId val="1225215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52252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'4.5'!$C$5</c:f>
              <c:strCache>
                <c:ptCount val="1"/>
                <c:pt idx="0">
                  <c:v>Profesjonelle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2EB994F-2E94-4D10-B10C-5FF44759F541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C30-4563-AFC4-2F41393EC4C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6C9557A-E95A-4BCB-B946-D09EB739891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C30-4563-AFC4-2F41393EC4C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95A61E9-9DCC-456C-A59A-3443F49BFE5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C30-4563-AFC4-2F41393EC4C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6AE84F-A7B4-4902-919C-5A889B0EEB4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C30-4563-AFC4-2F41393EC4C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3C1E7545-003E-474F-90D9-57D2D9601EC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C30-4563-AFC4-2F41393EC4C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EF0C01C-7E05-4BE6-9C93-C6808725C21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C30-4563-AFC4-2F41393EC4C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9571C1B-16E8-4695-B446-F03A15FC1DB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C30-4563-AFC4-2F41393EC4C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FBBF8E6-CB43-42DE-8072-60F618E2355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C30-4563-AFC4-2F41393EC4C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82824AD-9212-416C-97E5-F30C27FE17B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C30-4563-AFC4-2F41393EC4C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A8797455-C4C8-4964-BE2C-17F1CF28536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C30-4563-AFC4-2F41393EC4C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EE888FA0-61FF-493A-A174-0408585519D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C30-4563-AFC4-2F41393EC4C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05F12E3-CD57-472D-A94C-0A11DBB5C79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C30-4563-AFC4-2F41393EC4C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EB92720-CB59-4C08-95C0-E0EA671770B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C30-4563-AFC4-2F41393EC4C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F8134E48-5446-489F-8A23-8A598AF488C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C30-4563-AFC4-2F41393EC4C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EEAA1F7-1B48-4C3C-B49E-527DED68A5D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C30-4563-AFC4-2F41393EC4C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CDEA4613-DD66-4CF7-955B-FC619B12A58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C30-4563-AFC4-2F41393EC4C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F893951-7B7F-4C48-A2FE-C1430E86AFC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C30-4563-AFC4-2F41393EC4C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0C5EFFA-1CBA-42F9-BD06-B5C954971EF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C30-4563-AFC4-2F41393EC4C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838DDAC-0F03-4FEF-B939-72406BBA5C7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C30-4563-AFC4-2F41393EC4C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00460908-A5BC-4D88-9D40-1BDD2B66CDC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C30-4563-AFC4-2F41393EC4C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EEB6CC3-C46F-4B01-AD9A-DE9305E37D6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C30-4563-AFC4-2F41393EC4C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EC6C55D-8871-4EA9-91FC-543CB31008E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C30-4563-AFC4-2F41393EC4C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318C4CC0-FA75-405E-8577-78C5372095D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C30-4563-AFC4-2F41393EC4C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9AEFF3A1-942B-481F-8676-F52D23EABCA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C30-4563-AFC4-2F41393EC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'4.5'!$A$6:$B$29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'4.5'!$C$6:$C$29</c:f>
              <c:numCache>
                <c:formatCode>#,##0</c:formatCode>
                <c:ptCount val="24"/>
                <c:pt idx="0">
                  <c:v>21223990182.049999</c:v>
                </c:pt>
                <c:pt idx="1">
                  <c:v>34231562669.779999</c:v>
                </c:pt>
                <c:pt idx="2">
                  <c:v>49118663431.720001</c:v>
                </c:pt>
                <c:pt idx="3">
                  <c:v>46486462133.110001</c:v>
                </c:pt>
                <c:pt idx="4">
                  <c:v>13553584758.719999</c:v>
                </c:pt>
                <c:pt idx="5">
                  <c:v>17825753399.259998</c:v>
                </c:pt>
                <c:pt idx="6">
                  <c:v>31174267317.049999</c:v>
                </c:pt>
                <c:pt idx="7">
                  <c:v>57020218067.599998</c:v>
                </c:pt>
                <c:pt idx="8">
                  <c:v>23855906886.919998</c:v>
                </c:pt>
                <c:pt idx="9">
                  <c:v>19693362451.009998</c:v>
                </c:pt>
                <c:pt idx="10">
                  <c:v>20345702731.959999</c:v>
                </c:pt>
                <c:pt idx="11">
                  <c:v>19609290123.16</c:v>
                </c:pt>
                <c:pt idx="12">
                  <c:v>56782026510.089996</c:v>
                </c:pt>
                <c:pt idx="13">
                  <c:v>68896281666.889999</c:v>
                </c:pt>
                <c:pt idx="14">
                  <c:v>84830543980.970001</c:v>
                </c:pt>
                <c:pt idx="15">
                  <c:v>84146611672.740005</c:v>
                </c:pt>
                <c:pt idx="16">
                  <c:v>38886006167.919998</c:v>
                </c:pt>
                <c:pt idx="17">
                  <c:v>47056165062.07</c:v>
                </c:pt>
                <c:pt idx="18">
                  <c:v>71670783659.619995</c:v>
                </c:pt>
                <c:pt idx="19">
                  <c:v>74549159535.339996</c:v>
                </c:pt>
                <c:pt idx="20">
                  <c:v>30806563202.060001</c:v>
                </c:pt>
                <c:pt idx="21">
                  <c:v>30267281562.349998</c:v>
                </c:pt>
                <c:pt idx="22">
                  <c:v>40226798727.900002</c:v>
                </c:pt>
                <c:pt idx="23">
                  <c:v>40470040350.910004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'4.5'!$F$6:$F$29</c15:f>
                <c15:dlblRangeCache>
                  <c:ptCount val="24"/>
                  <c:pt idx="0">
                    <c:v>82</c:v>
                  </c:pt>
                  <c:pt idx="1">
                    <c:v>85</c:v>
                  </c:pt>
                  <c:pt idx="2">
                    <c:v>88</c:v>
                  </c:pt>
                  <c:pt idx="3">
                    <c:v>86</c:v>
                  </c:pt>
                  <c:pt idx="4">
                    <c:v>92</c:v>
                  </c:pt>
                  <c:pt idx="5">
                    <c:v>94</c:v>
                  </c:pt>
                  <c:pt idx="6">
                    <c:v>95</c:v>
                  </c:pt>
                  <c:pt idx="7">
                    <c:v>97</c:v>
                  </c:pt>
                  <c:pt idx="8">
                    <c:v>87</c:v>
                  </c:pt>
                  <c:pt idx="9">
                    <c:v>84</c:v>
                  </c:pt>
                  <c:pt idx="10">
                    <c:v>83</c:v>
                  </c:pt>
                  <c:pt idx="11">
                    <c:v>85</c:v>
                  </c:pt>
                  <c:pt idx="12">
                    <c:v>94</c:v>
                  </c:pt>
                  <c:pt idx="13">
                    <c:v>94</c:v>
                  </c:pt>
                  <c:pt idx="14">
                    <c:v>95</c:v>
                  </c:pt>
                  <c:pt idx="15">
                    <c:v>92</c:v>
                  </c:pt>
                  <c:pt idx="16">
                    <c:v>59</c:v>
                  </c:pt>
                  <c:pt idx="17">
                    <c:v>57</c:v>
                  </c:pt>
                  <c:pt idx="18">
                    <c:v>59</c:v>
                  </c:pt>
                  <c:pt idx="19">
                    <c:v>63</c:v>
                  </c:pt>
                  <c:pt idx="20">
                    <c:v>96</c:v>
                  </c:pt>
                  <c:pt idx="21">
                    <c:v>95</c:v>
                  </c:pt>
                  <c:pt idx="22">
                    <c:v>93</c:v>
                  </c:pt>
                  <c:pt idx="23">
                    <c:v>92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2C30-4563-AFC4-2F41393EC4C2}"/>
            </c:ext>
          </c:extLst>
        </c:ser>
        <c:ser>
          <c:idx val="1"/>
          <c:order val="1"/>
          <c:tx>
            <c:strRef>
              <c:f>'4.5'!$D$5</c:f>
              <c:strCache>
                <c:ptCount val="1"/>
                <c:pt idx="0">
                  <c:v>Ikke-profesjonelle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'4.5'!$A$6:$B$29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'4.5'!$D$6:$D$29</c:f>
              <c:numCache>
                <c:formatCode>#,##0</c:formatCode>
                <c:ptCount val="24"/>
                <c:pt idx="0">
                  <c:v>4625250771.9499998</c:v>
                </c:pt>
                <c:pt idx="1">
                  <c:v>5909311141.2200003</c:v>
                </c:pt>
                <c:pt idx="2">
                  <c:v>6835481118.2799997</c:v>
                </c:pt>
                <c:pt idx="3">
                  <c:v>7854175576.8900003</c:v>
                </c:pt>
                <c:pt idx="4">
                  <c:v>1229782553.51</c:v>
                </c:pt>
                <c:pt idx="5">
                  <c:v>1118764272.2</c:v>
                </c:pt>
                <c:pt idx="6">
                  <c:v>1756745783.52</c:v>
                </c:pt>
                <c:pt idx="7">
                  <c:v>1870599345.77</c:v>
                </c:pt>
                <c:pt idx="8">
                  <c:v>3469556630.8600001</c:v>
                </c:pt>
                <c:pt idx="9">
                  <c:v>3658393048.46</c:v>
                </c:pt>
                <c:pt idx="10">
                  <c:v>4130146378.9699998</c:v>
                </c:pt>
                <c:pt idx="11">
                  <c:v>3591581064.73</c:v>
                </c:pt>
                <c:pt idx="12">
                  <c:v>3672571623.3600001</c:v>
                </c:pt>
                <c:pt idx="13">
                  <c:v>4296224088.1099997</c:v>
                </c:pt>
                <c:pt idx="14">
                  <c:v>4844266970.7799997</c:v>
                </c:pt>
                <c:pt idx="15">
                  <c:v>7131044857.2299995</c:v>
                </c:pt>
                <c:pt idx="16">
                  <c:v>27204218050.23</c:v>
                </c:pt>
                <c:pt idx="17">
                  <c:v>34911155916.650002</c:v>
                </c:pt>
                <c:pt idx="18">
                  <c:v>50309413482.830002</c:v>
                </c:pt>
                <c:pt idx="19">
                  <c:v>43137604622.459999</c:v>
                </c:pt>
                <c:pt idx="20">
                  <c:v>1245834416.97</c:v>
                </c:pt>
                <c:pt idx="21">
                  <c:v>1672340350.1400001</c:v>
                </c:pt>
                <c:pt idx="22">
                  <c:v>3111034504.9899998</c:v>
                </c:pt>
                <c:pt idx="23">
                  <c:v>3572514153.4200001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2C30-4563-AFC4-2F41393EC4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2"/>
          <c:order val="2"/>
          <c:tx>
            <c:strRef>
              <c:f>'4.5'!$E$5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'4.5'!$E$6:$E$29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2C30-4563-AFC4-2F41393EC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58704"/>
        <c:axId val="1223086191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valAx>
        <c:axId val="1223086191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358704"/>
        <c:crosses val="max"/>
        <c:crossBetween val="between"/>
        <c:majorUnit val="0.2"/>
      </c:valAx>
      <c:catAx>
        <c:axId val="78358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308619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5815676952259462"/>
          <c:y val="0.84892159483017793"/>
          <c:w val="0.32620735350883895"/>
          <c:h val="7.1332448314461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rgbClr val="FFD636"/>
          </a:solidFill>
          <a:ln>
            <a:noFill/>
          </a:ln>
          <a:effectLst/>
        </c:spPr>
      </c:pivotFmt>
      <c:pivotFmt>
        <c:idx val="6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15995070680823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'4.6'!$C$5</c:f>
              <c:strCache>
                <c:ptCount val="1"/>
                <c:pt idx="0">
                  <c:v>Husholdninger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'4.6'!$C$6:$C$29</c:f>
              <c:numCache>
                <c:formatCode>#,##0</c:formatCode>
                <c:ptCount val="24"/>
                <c:pt idx="0">
                  <c:v>484248280.13999999</c:v>
                </c:pt>
                <c:pt idx="1">
                  <c:v>1138546843.55</c:v>
                </c:pt>
                <c:pt idx="2">
                  <c:v>1778235928.1099999</c:v>
                </c:pt>
                <c:pt idx="3">
                  <c:v>1826049687.46</c:v>
                </c:pt>
                <c:pt idx="4">
                  <c:v>676320374.62</c:v>
                </c:pt>
                <c:pt idx="5">
                  <c:v>1539211145.53</c:v>
                </c:pt>
                <c:pt idx="6">
                  <c:v>1226868257.23</c:v>
                </c:pt>
                <c:pt idx="7">
                  <c:v>1269506802.97</c:v>
                </c:pt>
                <c:pt idx="8">
                  <c:v>1795200007.46</c:v>
                </c:pt>
                <c:pt idx="9">
                  <c:v>3106402194.71</c:v>
                </c:pt>
                <c:pt idx="10">
                  <c:v>3571615028.3400002</c:v>
                </c:pt>
                <c:pt idx="11">
                  <c:v>3051573691.21</c:v>
                </c:pt>
                <c:pt idx="12">
                  <c:v>2438238638.3699999</c:v>
                </c:pt>
                <c:pt idx="13">
                  <c:v>4425541149.4799995</c:v>
                </c:pt>
                <c:pt idx="14">
                  <c:v>7165880648.5</c:v>
                </c:pt>
                <c:pt idx="15">
                  <c:v>9541543202.7900009</c:v>
                </c:pt>
                <c:pt idx="16">
                  <c:v>24516385861.459999</c:v>
                </c:pt>
                <c:pt idx="17">
                  <c:v>31865384430.630001</c:v>
                </c:pt>
                <c:pt idx="18">
                  <c:v>43337498778.459999</c:v>
                </c:pt>
                <c:pt idx="19">
                  <c:v>39476885893.639999</c:v>
                </c:pt>
                <c:pt idx="20">
                  <c:v>445189013.66000003</c:v>
                </c:pt>
                <c:pt idx="21">
                  <c:v>496188006.69999999</c:v>
                </c:pt>
                <c:pt idx="22">
                  <c:v>681703036.38</c:v>
                </c:pt>
                <c:pt idx="23">
                  <c:v>883458753.89999998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2-4B39-927E-B3C6D4D4E658}"/>
            </c:ext>
          </c:extLst>
        </c:ser>
        <c:ser>
          <c:idx val="1"/>
          <c:order val="1"/>
          <c:tx>
            <c:strRef>
              <c:f>'4.6'!$D$5</c:f>
              <c:strCache>
                <c:ptCount val="1"/>
                <c:pt idx="0">
                  <c:v>Ikke-finansielle foretak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'4.6'!$D$6:$D$29</c:f>
              <c:numCache>
                <c:formatCode>#,##0</c:formatCode>
                <c:ptCount val="24"/>
                <c:pt idx="0">
                  <c:v>2311153416.6799998</c:v>
                </c:pt>
                <c:pt idx="1">
                  <c:v>5688750429.04</c:v>
                </c:pt>
                <c:pt idx="2">
                  <c:v>14412145912.77</c:v>
                </c:pt>
                <c:pt idx="3">
                  <c:v>12697216430.15</c:v>
                </c:pt>
                <c:pt idx="4">
                  <c:v>706048647.45000005</c:v>
                </c:pt>
                <c:pt idx="5">
                  <c:v>745539590.12</c:v>
                </c:pt>
                <c:pt idx="6">
                  <c:v>1814609093.9300001</c:v>
                </c:pt>
                <c:pt idx="7">
                  <c:v>2825377340.1700001</c:v>
                </c:pt>
                <c:pt idx="8">
                  <c:v>2923218574.4099998</c:v>
                </c:pt>
                <c:pt idx="9">
                  <c:v>3869924868.54</c:v>
                </c:pt>
                <c:pt idx="10">
                  <c:v>5886390446.9099998</c:v>
                </c:pt>
                <c:pt idx="11">
                  <c:v>6187541459.3299999</c:v>
                </c:pt>
                <c:pt idx="12">
                  <c:v>7063936824.4200001</c:v>
                </c:pt>
                <c:pt idx="13">
                  <c:v>8416760163.1400003</c:v>
                </c:pt>
                <c:pt idx="14">
                  <c:v>11890002813.32</c:v>
                </c:pt>
                <c:pt idx="15">
                  <c:v>12438470347.530001</c:v>
                </c:pt>
                <c:pt idx="16">
                  <c:v>9141015216.8999996</c:v>
                </c:pt>
                <c:pt idx="17">
                  <c:v>20315178831.130001</c:v>
                </c:pt>
                <c:pt idx="18">
                  <c:v>35018385348.809998</c:v>
                </c:pt>
                <c:pt idx="19">
                  <c:v>40622228878.410004</c:v>
                </c:pt>
                <c:pt idx="20">
                  <c:v>22000385364.959999</c:v>
                </c:pt>
                <c:pt idx="21">
                  <c:v>22105285447.950001</c:v>
                </c:pt>
                <c:pt idx="22">
                  <c:v>31039619664.740002</c:v>
                </c:pt>
                <c:pt idx="23">
                  <c:v>31748987646.419998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2-4B39-927E-B3C6D4D4E658}"/>
            </c:ext>
          </c:extLst>
        </c:ser>
        <c:ser>
          <c:idx val="2"/>
          <c:order val="2"/>
          <c:tx>
            <c:strRef>
              <c:f>'4.6'!$E$5</c:f>
              <c:strCache>
                <c:ptCount val="1"/>
                <c:pt idx="0">
                  <c:v>Banker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'4.6'!$E$6:$E$29</c:f>
              <c:numCache>
                <c:formatCode>#,##0</c:formatCode>
                <c:ptCount val="24"/>
                <c:pt idx="0">
                  <c:v>1781508090.9300001</c:v>
                </c:pt>
                <c:pt idx="1">
                  <c:v>2694582302.1300001</c:v>
                </c:pt>
                <c:pt idx="2">
                  <c:v>3633014480.1100001</c:v>
                </c:pt>
                <c:pt idx="3">
                  <c:v>3471443268.73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969491564.13</c:v>
                </c:pt>
                <c:pt idx="9">
                  <c:v>2601511023.29</c:v>
                </c:pt>
                <c:pt idx="10">
                  <c:v>3087103710.6399999</c:v>
                </c:pt>
                <c:pt idx="11">
                  <c:v>2927208295.1999998</c:v>
                </c:pt>
                <c:pt idx="12">
                  <c:v>0</c:v>
                </c:pt>
                <c:pt idx="13">
                  <c:v>3289153.4</c:v>
                </c:pt>
                <c:pt idx="14">
                  <c:v>7987000</c:v>
                </c:pt>
                <c:pt idx="15">
                  <c:v>45884845.229999997</c:v>
                </c:pt>
                <c:pt idx="16">
                  <c:v>62677750.700000003</c:v>
                </c:pt>
                <c:pt idx="17">
                  <c:v>3794209302.1300001</c:v>
                </c:pt>
                <c:pt idx="18">
                  <c:v>9748472182.1299992</c:v>
                </c:pt>
                <c:pt idx="19">
                  <c:v>5167075147.3999996</c:v>
                </c:pt>
                <c:pt idx="20">
                  <c:v>286510428.16000003</c:v>
                </c:pt>
                <c:pt idx="21">
                  <c:v>146299907.47</c:v>
                </c:pt>
                <c:pt idx="22">
                  <c:v>129779525.98999999</c:v>
                </c:pt>
                <c:pt idx="23">
                  <c:v>126517549.8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52-4B39-927E-B3C6D4D4E658}"/>
            </c:ext>
          </c:extLst>
        </c:ser>
        <c:ser>
          <c:idx val="3"/>
          <c:order val="3"/>
          <c:tx>
            <c:strRef>
              <c:f>'4.6'!$F$5</c:f>
              <c:strCache>
                <c:ptCount val="1"/>
                <c:pt idx="0">
                  <c:v>Forsikringsforetak og pensjonskasser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'4.6'!$F$6:$F$29</c:f>
              <c:numCache>
                <c:formatCode>#,##0</c:formatCode>
                <c:ptCount val="24"/>
                <c:pt idx="0">
                  <c:v>5384722648.8100004</c:v>
                </c:pt>
                <c:pt idx="1">
                  <c:v>22838601891.360001</c:v>
                </c:pt>
                <c:pt idx="2">
                  <c:v>26311089968.610001</c:v>
                </c:pt>
                <c:pt idx="3">
                  <c:v>26292823215.41</c:v>
                </c:pt>
                <c:pt idx="4">
                  <c:v>0</c:v>
                </c:pt>
                <c:pt idx="5">
                  <c:v>0</c:v>
                </c:pt>
                <c:pt idx="6">
                  <c:v>285853156.75999999</c:v>
                </c:pt>
                <c:pt idx="7">
                  <c:v>5089823443.71</c:v>
                </c:pt>
                <c:pt idx="8">
                  <c:v>3650827999.4099998</c:v>
                </c:pt>
                <c:pt idx="9">
                  <c:v>5780056059.1499996</c:v>
                </c:pt>
                <c:pt idx="10">
                  <c:v>4594382373.2299995</c:v>
                </c:pt>
                <c:pt idx="11">
                  <c:v>3539074614.6999998</c:v>
                </c:pt>
                <c:pt idx="12">
                  <c:v>40543653772.709999</c:v>
                </c:pt>
                <c:pt idx="13">
                  <c:v>50875721889.889999</c:v>
                </c:pt>
                <c:pt idx="14">
                  <c:v>58331343381.690002</c:v>
                </c:pt>
                <c:pt idx="15">
                  <c:v>56643062063.980003</c:v>
                </c:pt>
                <c:pt idx="16">
                  <c:v>6851686104.6400003</c:v>
                </c:pt>
                <c:pt idx="17">
                  <c:v>11514652716.02</c:v>
                </c:pt>
                <c:pt idx="18">
                  <c:v>20193786617.959999</c:v>
                </c:pt>
                <c:pt idx="19">
                  <c:v>21250810403.34</c:v>
                </c:pt>
                <c:pt idx="20">
                  <c:v>2456191841.23</c:v>
                </c:pt>
                <c:pt idx="21">
                  <c:v>4770869536.4700003</c:v>
                </c:pt>
                <c:pt idx="22">
                  <c:v>7637739026.9899998</c:v>
                </c:pt>
                <c:pt idx="23">
                  <c:v>7741697801.0100002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52-4B39-927E-B3C6D4D4E658}"/>
            </c:ext>
          </c:extLst>
        </c:ser>
        <c:ser>
          <c:idx val="4"/>
          <c:order val="4"/>
          <c:tx>
            <c:strRef>
              <c:f>'4.6'!$G$5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'4.6'!$G$6:$G$29</c:f>
              <c:numCache>
                <c:formatCode>#,##0</c:formatCode>
                <c:ptCount val="24"/>
                <c:pt idx="0">
                  <c:v>866953576.23000002</c:v>
                </c:pt>
                <c:pt idx="1">
                  <c:v>3750146758.4899998</c:v>
                </c:pt>
                <c:pt idx="2">
                  <c:v>4170249933.0100002</c:v>
                </c:pt>
                <c:pt idx="3">
                  <c:v>4196181677.3899999</c:v>
                </c:pt>
                <c:pt idx="4">
                  <c:v>29678407.140000001</c:v>
                </c:pt>
                <c:pt idx="5">
                  <c:v>33236418.25</c:v>
                </c:pt>
                <c:pt idx="6">
                  <c:v>255428973.18000001</c:v>
                </c:pt>
                <c:pt idx="7">
                  <c:v>4689550670.4399996</c:v>
                </c:pt>
                <c:pt idx="8">
                  <c:v>13308412814.370001</c:v>
                </c:pt>
                <c:pt idx="9">
                  <c:v>5111555094.2600002</c:v>
                </c:pt>
                <c:pt idx="10">
                  <c:v>3716027143.4899998</c:v>
                </c:pt>
                <c:pt idx="11">
                  <c:v>5136930496.1599998</c:v>
                </c:pt>
                <c:pt idx="12">
                  <c:v>1642402687.5799999</c:v>
                </c:pt>
                <c:pt idx="13">
                  <c:v>2063761795.8599999</c:v>
                </c:pt>
                <c:pt idx="14">
                  <c:v>3601696782.02</c:v>
                </c:pt>
                <c:pt idx="15">
                  <c:v>4034610173.8699999</c:v>
                </c:pt>
                <c:pt idx="16">
                  <c:v>17858358267.990002</c:v>
                </c:pt>
                <c:pt idx="17">
                  <c:v>3540143056.77</c:v>
                </c:pt>
                <c:pt idx="18">
                  <c:v>4557734985.5100002</c:v>
                </c:pt>
                <c:pt idx="19">
                  <c:v>3500620434.9499998</c:v>
                </c:pt>
                <c:pt idx="20">
                  <c:v>5271971170.4899998</c:v>
                </c:pt>
                <c:pt idx="21">
                  <c:v>2764295373.04</c:v>
                </c:pt>
                <c:pt idx="22">
                  <c:v>2153991148.4099998</c:v>
                </c:pt>
                <c:pt idx="23">
                  <c:v>1602235891.5999999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52-4B39-927E-B3C6D4D4E658}"/>
            </c:ext>
          </c:extLst>
        </c:ser>
        <c:ser>
          <c:idx val="5"/>
          <c:order val="5"/>
          <c:tx>
            <c:strRef>
              <c:f>'4.6'!$H$5</c:f>
              <c:strCache>
                <c:ptCount val="1"/>
                <c:pt idx="0">
                  <c:v>Andre finansielle institusjoner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'4.6'!$H$6:$H$29</c:f>
              <c:numCache>
                <c:formatCode>#,##0</c:formatCode>
                <c:ptCount val="24"/>
                <c:pt idx="0">
                  <c:v>8366204856.0699997</c:v>
                </c:pt>
                <c:pt idx="1">
                  <c:v>2476830406.6199999</c:v>
                </c:pt>
                <c:pt idx="2">
                  <c:v>4161073715.0599999</c:v>
                </c:pt>
                <c:pt idx="3">
                  <c:v>5272475089.5600004</c:v>
                </c:pt>
                <c:pt idx="4">
                  <c:v>413367173.44</c:v>
                </c:pt>
                <c:pt idx="5">
                  <c:v>557028084.84000003</c:v>
                </c:pt>
                <c:pt idx="6">
                  <c:v>845493979.96000004</c:v>
                </c:pt>
                <c:pt idx="7">
                  <c:v>6264766233.2299995</c:v>
                </c:pt>
                <c:pt idx="8">
                  <c:v>3682241773.1599998</c:v>
                </c:pt>
                <c:pt idx="9">
                  <c:v>2817376405.8200002</c:v>
                </c:pt>
                <c:pt idx="10">
                  <c:v>3606890131.1900001</c:v>
                </c:pt>
                <c:pt idx="11">
                  <c:v>519678452.50999999</c:v>
                </c:pt>
                <c:pt idx="12">
                  <c:v>5590154127.2700005</c:v>
                </c:pt>
                <c:pt idx="13">
                  <c:v>6684836645.3199997</c:v>
                </c:pt>
                <c:pt idx="14">
                  <c:v>7884720127.0299997</c:v>
                </c:pt>
                <c:pt idx="15">
                  <c:v>7723331334.8999996</c:v>
                </c:pt>
                <c:pt idx="16">
                  <c:v>3285478411.3600001</c:v>
                </c:pt>
                <c:pt idx="17">
                  <c:v>5618066780.9399996</c:v>
                </c:pt>
                <c:pt idx="18">
                  <c:v>8031314298.6599998</c:v>
                </c:pt>
                <c:pt idx="19">
                  <c:v>7028897624.7700005</c:v>
                </c:pt>
                <c:pt idx="20">
                  <c:v>833894965.89999998</c:v>
                </c:pt>
                <c:pt idx="21">
                  <c:v>1241798623.8900001</c:v>
                </c:pt>
                <c:pt idx="22">
                  <c:v>1057619944.38</c:v>
                </c:pt>
                <c:pt idx="23">
                  <c:v>1674377025.3599999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552-4B39-927E-B3C6D4D4E658}"/>
            </c:ext>
          </c:extLst>
        </c:ser>
        <c:ser>
          <c:idx val="6"/>
          <c:order val="6"/>
          <c:tx>
            <c:strRef>
              <c:f>'4.6'!$I$5</c:f>
              <c:strCache>
                <c:ptCount val="1"/>
                <c:pt idx="0">
                  <c:v>Offentlig forvaltning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'4.6'!$I$6:$I$29</c:f>
              <c:numCache>
                <c:formatCode>#,##0</c:formatCode>
                <c:ptCount val="24"/>
                <c:pt idx="0">
                  <c:v>44465725.729999997</c:v>
                </c:pt>
                <c:pt idx="1">
                  <c:v>56435264.200000003</c:v>
                </c:pt>
                <c:pt idx="2">
                  <c:v>35171918.259999998</c:v>
                </c:pt>
                <c:pt idx="3">
                  <c:v>20372134.969999999</c:v>
                </c:pt>
                <c:pt idx="4">
                  <c:v>0</c:v>
                </c:pt>
                <c:pt idx="5">
                  <c:v>0</c:v>
                </c:pt>
                <c:pt idx="6">
                  <c:v>2046863.04</c:v>
                </c:pt>
                <c:pt idx="7">
                  <c:v>511236370.67000002</c:v>
                </c:pt>
                <c:pt idx="8">
                  <c:v>0</c:v>
                </c:pt>
                <c:pt idx="9">
                  <c:v>10849209.210000001</c:v>
                </c:pt>
                <c:pt idx="10">
                  <c:v>13440277.130000001</c:v>
                </c:pt>
                <c:pt idx="11">
                  <c:v>16137822.41</c:v>
                </c:pt>
                <c:pt idx="12">
                  <c:v>477436456.63</c:v>
                </c:pt>
                <c:pt idx="13">
                  <c:v>360793079.20999998</c:v>
                </c:pt>
                <c:pt idx="14">
                  <c:v>662551543.10000002</c:v>
                </c:pt>
                <c:pt idx="15">
                  <c:v>689909252.44000006</c:v>
                </c:pt>
                <c:pt idx="16">
                  <c:v>0</c:v>
                </c:pt>
                <c:pt idx="17">
                  <c:v>2033738956.1099999</c:v>
                </c:pt>
                <c:pt idx="18">
                  <c:v>539244370.21000004</c:v>
                </c:pt>
                <c:pt idx="19">
                  <c:v>502446880.63</c:v>
                </c:pt>
                <c:pt idx="20">
                  <c:v>34119954.060000002</c:v>
                </c:pt>
                <c:pt idx="21">
                  <c:v>40556931.509999998</c:v>
                </c:pt>
                <c:pt idx="22">
                  <c:v>30116234.329999998</c:v>
                </c:pt>
                <c:pt idx="23">
                  <c:v>39448550.520000003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52-4B39-927E-B3C6D4D4E658}"/>
            </c:ext>
          </c:extLst>
        </c:ser>
        <c:ser>
          <c:idx val="7"/>
          <c:order val="7"/>
          <c:tx>
            <c:strRef>
              <c:f>'4.6'!$J$5</c:f>
              <c:strCache>
                <c:ptCount val="1"/>
                <c:pt idx="0">
                  <c:v>Andre/ukjent/ingen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00768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52-4B39-927E-B3C6D4D4E658}"/>
              </c:ext>
            </c:extLst>
          </c:dPt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'4.6'!$J$6:$J$29</c:f>
              <c:numCache>
                <c:formatCode>#,##0</c:formatCode>
                <c:ptCount val="24"/>
                <c:pt idx="0">
                  <c:v>501680277.47000003</c:v>
                </c:pt>
                <c:pt idx="1">
                  <c:v>645208204.61000001</c:v>
                </c:pt>
                <c:pt idx="2">
                  <c:v>608733759.07000005</c:v>
                </c:pt>
                <c:pt idx="3">
                  <c:v>565260175.85000002</c:v>
                </c:pt>
                <c:pt idx="4">
                  <c:v>440680000</c:v>
                </c:pt>
                <c:pt idx="5">
                  <c:v>0</c:v>
                </c:pt>
                <c:pt idx="6">
                  <c:v>173422846.22999999</c:v>
                </c:pt>
                <c:pt idx="7">
                  <c:v>593423555.19000006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160169688.25</c:v>
                </c:pt>
                <c:pt idx="13">
                  <c:v>270760882.20999998</c:v>
                </c:pt>
                <c:pt idx="14">
                  <c:v>131799241.83</c:v>
                </c:pt>
                <c:pt idx="15">
                  <c:v>163029088.65000001</c:v>
                </c:pt>
                <c:pt idx="16">
                  <c:v>245889679.27000001</c:v>
                </c:pt>
                <c:pt idx="17">
                  <c:v>414142737.08999997</c:v>
                </c:pt>
                <c:pt idx="18">
                  <c:v>168713820.68000001</c:v>
                </c:pt>
                <c:pt idx="19">
                  <c:v>92991559.930000007</c:v>
                </c:pt>
                <c:pt idx="20">
                  <c:v>724277235.32000005</c:v>
                </c:pt>
                <c:pt idx="21">
                  <c:v>353651085.60000002</c:v>
                </c:pt>
                <c:pt idx="22">
                  <c:v>606384481.30999994</c:v>
                </c:pt>
                <c:pt idx="23">
                  <c:v>227638612.03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552-4B39-927E-B3C6D4D4E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8"/>
          <c:order val="8"/>
          <c:tx>
            <c:strRef>
              <c:f>'4.6'!$K$5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'4.6'!$A$6:$B$29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'4.6'!$K$6:$K$29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7E-47D1-B79E-42CBD46EF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501567"/>
        <c:axId val="899538047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valAx>
        <c:axId val="899538047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99501567"/>
        <c:crosses val="max"/>
        <c:crossBetween val="between"/>
      </c:valAx>
      <c:catAx>
        <c:axId val="8995015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953804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8"/>
        <c:delete val="1"/>
      </c:legendEntry>
      <c:layout>
        <c:manualLayout>
          <c:xMode val="edge"/>
          <c:yMode val="edge"/>
          <c:x val="0.10124163285795602"/>
          <c:y val="0.80176571918200701"/>
          <c:w val="0.68245744240714357"/>
          <c:h val="0.13889341148046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36224684958825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'4.7'!$C$5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'4.7'!$C$6:$C$29</c:f>
              <c:numCache>
                <c:formatCode>#,##0</c:formatCode>
                <c:ptCount val="24"/>
                <c:pt idx="0">
                  <c:v>367407627.74000001</c:v>
                </c:pt>
                <c:pt idx="1">
                  <c:v>107321187.23</c:v>
                </c:pt>
                <c:pt idx="2">
                  <c:v>2804654199.9699998</c:v>
                </c:pt>
                <c:pt idx="3">
                  <c:v>2976238973.7399998</c:v>
                </c:pt>
                <c:pt idx="4">
                  <c:v>15705257000.08</c:v>
                </c:pt>
                <c:pt idx="5">
                  <c:v>19719924288.360001</c:v>
                </c:pt>
                <c:pt idx="6">
                  <c:v>34783381672.050003</c:v>
                </c:pt>
                <c:pt idx="7">
                  <c:v>59674891440.900002</c:v>
                </c:pt>
                <c:pt idx="8">
                  <c:v>7902823823.3000002</c:v>
                </c:pt>
                <c:pt idx="9">
                  <c:v>7105793835.7700005</c:v>
                </c:pt>
                <c:pt idx="10">
                  <c:v>8093688970.3599997</c:v>
                </c:pt>
                <c:pt idx="11">
                  <c:v>3110341055.52</c:v>
                </c:pt>
                <c:pt idx="12">
                  <c:v>14282530085.559999</c:v>
                </c:pt>
                <c:pt idx="13">
                  <c:v>16747529411.280001</c:v>
                </c:pt>
                <c:pt idx="14">
                  <c:v>21341525282.59</c:v>
                </c:pt>
                <c:pt idx="15">
                  <c:v>19962064449.700001</c:v>
                </c:pt>
                <c:pt idx="16">
                  <c:v>4288506457.2600002</c:v>
                </c:pt>
                <c:pt idx="17">
                  <c:v>7679630550.7700005</c:v>
                </c:pt>
                <c:pt idx="18">
                  <c:v>13573536842.940001</c:v>
                </c:pt>
                <c:pt idx="19">
                  <c:v>14346391096.639999</c:v>
                </c:pt>
                <c:pt idx="20">
                  <c:v>25471421.489999998</c:v>
                </c:pt>
                <c:pt idx="21">
                  <c:v>0</c:v>
                </c:pt>
                <c:pt idx="22">
                  <c:v>1907366.98</c:v>
                </c:pt>
                <c:pt idx="23">
                  <c:v>361418933.94999999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4-4808-98CA-6108499F0E4C}"/>
            </c:ext>
          </c:extLst>
        </c:ser>
        <c:ser>
          <c:idx val="1"/>
          <c:order val="1"/>
          <c:tx>
            <c:strRef>
              <c:f>'4.7'!$D$5</c:f>
              <c:strCache>
                <c:ptCount val="1"/>
                <c:pt idx="0">
                  <c:v>Noterte 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'4.7'!$D$6:$D$29</c:f>
              <c:numCache>
                <c:formatCode>#,##0</c:formatCode>
                <c:ptCount val="24"/>
                <c:pt idx="0">
                  <c:v>23377182777.470001</c:v>
                </c:pt>
                <c:pt idx="1">
                  <c:v>36323450173.540001</c:v>
                </c:pt>
                <c:pt idx="2">
                  <c:v>47628557599.910004</c:v>
                </c:pt>
                <c:pt idx="3">
                  <c:v>46186079694.150002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10059817.060000001</c:v>
                </c:pt>
                <c:pt idx="8">
                  <c:v>1032044329.6799999</c:v>
                </c:pt>
                <c:pt idx="9">
                  <c:v>1126840704.4400001</c:v>
                </c:pt>
                <c:pt idx="10">
                  <c:v>1239330929.55</c:v>
                </c:pt>
                <c:pt idx="11">
                  <c:v>1148364857.4400001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27610467486.759998</c:v>
                </c:pt>
                <c:pt idx="21">
                  <c:v>24400189015.16</c:v>
                </c:pt>
                <c:pt idx="22">
                  <c:v>32236046852.48</c:v>
                </c:pt>
                <c:pt idx="23">
                  <c:v>31574297893.799999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74-4808-98CA-6108499F0E4C}"/>
            </c:ext>
          </c:extLst>
        </c:ser>
        <c:ser>
          <c:idx val="2"/>
          <c:order val="2"/>
          <c:tx>
            <c:strRef>
              <c:f>'4.7'!$E$5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'4.7'!$E$6:$E$29</c:f>
              <c:numCache>
                <c:formatCode>#,##0</c:formatCode>
                <c:ptCount val="24"/>
                <c:pt idx="0">
                  <c:v>49601590.390000001</c:v>
                </c:pt>
                <c:pt idx="1">
                  <c:v>9360485.2599999998</c:v>
                </c:pt>
                <c:pt idx="2">
                  <c:v>9941949.3499999996</c:v>
                </c:pt>
                <c:pt idx="3">
                  <c:v>11486079.619999999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10623773566.870001</c:v>
                </c:pt>
                <c:pt idx="9">
                  <c:v>6980486852.5500002</c:v>
                </c:pt>
                <c:pt idx="10">
                  <c:v>6106541182.1199999</c:v>
                </c:pt>
                <c:pt idx="11">
                  <c:v>6455986295.79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163010.20000000001</c:v>
                </c:pt>
                <c:pt idx="19">
                  <c:v>187473.88</c:v>
                </c:pt>
                <c:pt idx="20">
                  <c:v>4965490949.5</c:v>
                </c:pt>
                <c:pt idx="21">
                  <c:v>7121517727.1499996</c:v>
                </c:pt>
                <c:pt idx="22">
                  <c:v>6778534509.8000002</c:v>
                </c:pt>
                <c:pt idx="23">
                  <c:v>6932122825.4099998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74-4808-98CA-6108499F0E4C}"/>
            </c:ext>
          </c:extLst>
        </c:ser>
        <c:ser>
          <c:idx val="3"/>
          <c:order val="3"/>
          <c:tx>
            <c:strRef>
              <c:f>'4.7'!$F$5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'4.7'!$F$6:$F$29</c:f>
              <c:numCache>
                <c:formatCode>#,##0</c:formatCode>
                <c:ptCount val="24"/>
                <c:pt idx="0">
                  <c:v>1548778.88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152272113.31</c:v>
                </c:pt>
                <c:pt idx="15">
                  <c:v>152332479.12</c:v>
                </c:pt>
                <c:pt idx="16">
                  <c:v>0</c:v>
                </c:pt>
                <c:pt idx="17">
                  <c:v>0</c:v>
                </c:pt>
                <c:pt idx="18">
                  <c:v>782250.95</c:v>
                </c:pt>
                <c:pt idx="19">
                  <c:v>40118.620000000003</c:v>
                </c:pt>
                <c:pt idx="20">
                  <c:v>563077903.38999999</c:v>
                </c:pt>
                <c:pt idx="21">
                  <c:v>392379571.82999998</c:v>
                </c:pt>
                <c:pt idx="22">
                  <c:v>3496733892.8000002</c:v>
                </c:pt>
                <c:pt idx="23">
                  <c:v>4975807103.0600004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74-4808-98CA-6108499F0E4C}"/>
            </c:ext>
          </c:extLst>
        </c:ser>
        <c:ser>
          <c:idx val="4"/>
          <c:order val="4"/>
          <c:tx>
            <c:strRef>
              <c:f>'4.7'!$G$5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'4.7'!$G$6:$G$29</c:f>
              <c:numCache>
                <c:formatCode>#,##0</c:formatCode>
                <c:ptCount val="24"/>
                <c:pt idx="0">
                  <c:v>2265953895.5</c:v>
                </c:pt>
                <c:pt idx="1">
                  <c:v>2308560540.5500002</c:v>
                </c:pt>
                <c:pt idx="2">
                  <c:v>3057649999.5300002</c:v>
                </c:pt>
                <c:pt idx="3">
                  <c:v>2743681082.3800001</c:v>
                </c:pt>
                <c:pt idx="4">
                  <c:v>305497644.24000001</c:v>
                </c:pt>
                <c:pt idx="5">
                  <c:v>742683972.53999996</c:v>
                </c:pt>
                <c:pt idx="6">
                  <c:v>838909944.14999998</c:v>
                </c:pt>
                <c:pt idx="7">
                  <c:v>976370839.35000002</c:v>
                </c:pt>
                <c:pt idx="8">
                  <c:v>5604314463.9700003</c:v>
                </c:pt>
                <c:pt idx="9">
                  <c:v>5619699378.21</c:v>
                </c:pt>
                <c:pt idx="10">
                  <c:v>6497492238.8699999</c:v>
                </c:pt>
                <c:pt idx="11">
                  <c:v>8398552833.6499996</c:v>
                </c:pt>
                <c:pt idx="12">
                  <c:v>330166606.69</c:v>
                </c:pt>
                <c:pt idx="13">
                  <c:v>544150019.38999999</c:v>
                </c:pt>
                <c:pt idx="14">
                  <c:v>1080589692.8</c:v>
                </c:pt>
                <c:pt idx="15">
                  <c:v>1361936614.1700001</c:v>
                </c:pt>
                <c:pt idx="16">
                  <c:v>59344113867.910004</c:v>
                </c:pt>
                <c:pt idx="17">
                  <c:v>71150864417.339996</c:v>
                </c:pt>
                <c:pt idx="18">
                  <c:v>102295470200.46001</c:v>
                </c:pt>
                <c:pt idx="19">
                  <c:v>94789499906.649994</c:v>
                </c:pt>
                <c:pt idx="20">
                  <c:v>3334051725.2199998</c:v>
                </c:pt>
                <c:pt idx="21">
                  <c:v>2017766965.1700001</c:v>
                </c:pt>
                <c:pt idx="22">
                  <c:v>2810827057.6100001</c:v>
                </c:pt>
                <c:pt idx="23">
                  <c:v>2801345712.75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74-4808-98CA-6108499F0E4C}"/>
            </c:ext>
          </c:extLst>
        </c:ser>
        <c:ser>
          <c:idx val="5"/>
          <c:order val="5"/>
          <c:tx>
            <c:strRef>
              <c:f>'4.7'!$H$5</c:f>
              <c:strCache>
                <c:ptCount val="1"/>
                <c:pt idx="0">
                  <c:v>Fysisk eiendel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'4.7'!$H$6:$H$29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1131556284.1700001</c:v>
                </c:pt>
                <c:pt idx="9">
                  <c:v>1038434258.33</c:v>
                </c:pt>
                <c:pt idx="10">
                  <c:v>1801240483.8399999</c:v>
                </c:pt>
                <c:pt idx="11">
                  <c:v>2740308965.0999999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74-4808-98CA-6108499F0E4C}"/>
            </c:ext>
          </c:extLst>
        </c:ser>
        <c:ser>
          <c:idx val="6"/>
          <c:order val="6"/>
          <c:tx>
            <c:strRef>
              <c:f>'4.7'!$I$5</c:f>
              <c:strCache>
                <c:ptCount val="1"/>
                <c:pt idx="0">
                  <c:v>Fysisk eiendom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'4.7'!$I$6:$I$29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51548190.539999999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44860488459.419998</c:v>
                </c:pt>
                <c:pt idx="13">
                  <c:v>50149471271.949997</c:v>
                </c:pt>
                <c:pt idx="14">
                  <c:v>61610594094.410004</c:v>
                </c:pt>
                <c:pt idx="15">
                  <c:v>67082275605.129997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138678681.84999999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374-4808-98CA-6108499F0E4C}"/>
            </c:ext>
          </c:extLst>
        </c:ser>
        <c:ser>
          <c:idx val="7"/>
          <c:order val="7"/>
          <c:tx>
            <c:strRef>
              <c:f>'4.7'!$J$5</c:f>
              <c:strCache>
                <c:ptCount val="1"/>
                <c:pt idx="0">
                  <c:v>Kontanter og kontantekvivalenter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'4.7'!$J$6:$J$29</c:f>
              <c:numCache>
                <c:formatCode>#,##0</c:formatCode>
                <c:ptCount val="24"/>
                <c:pt idx="0">
                  <c:v>32450128.93</c:v>
                </c:pt>
                <c:pt idx="1">
                  <c:v>1290338035.6800001</c:v>
                </c:pt>
                <c:pt idx="2">
                  <c:v>2379580183.8499999</c:v>
                </c:pt>
                <c:pt idx="3">
                  <c:v>2328287474.8600001</c:v>
                </c:pt>
                <c:pt idx="4">
                  <c:v>0</c:v>
                </c:pt>
                <c:pt idx="5">
                  <c:v>0</c:v>
                </c:pt>
                <c:pt idx="6">
                  <c:v>147262467.81999999</c:v>
                </c:pt>
                <c:pt idx="7">
                  <c:v>3766118866.48</c:v>
                </c:pt>
                <c:pt idx="8">
                  <c:v>506641660.05000001</c:v>
                </c:pt>
                <c:pt idx="9">
                  <c:v>1144659439.3599999</c:v>
                </c:pt>
                <c:pt idx="10">
                  <c:v>238485348.94999999</c:v>
                </c:pt>
                <c:pt idx="11">
                  <c:v>519310396.12</c:v>
                </c:pt>
                <c:pt idx="12">
                  <c:v>62652097.049999997</c:v>
                </c:pt>
                <c:pt idx="13">
                  <c:v>388918171.08999997</c:v>
                </c:pt>
                <c:pt idx="14">
                  <c:v>122750310.2</c:v>
                </c:pt>
                <c:pt idx="15">
                  <c:v>98754435.659999996</c:v>
                </c:pt>
                <c:pt idx="16">
                  <c:v>219624118.44</c:v>
                </c:pt>
                <c:pt idx="17">
                  <c:v>428570128.07999998</c:v>
                </c:pt>
                <c:pt idx="18">
                  <c:v>766921935.64999998</c:v>
                </c:pt>
                <c:pt idx="19">
                  <c:v>581854848.71000004</c:v>
                </c:pt>
                <c:pt idx="20">
                  <c:v>2794312848.1599998</c:v>
                </c:pt>
                <c:pt idx="21">
                  <c:v>1614537224.45</c:v>
                </c:pt>
                <c:pt idx="22">
                  <c:v>2503936154.0500002</c:v>
                </c:pt>
                <c:pt idx="23">
                  <c:v>5961136278.5299997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74-4808-98CA-6108499F0E4C}"/>
            </c:ext>
          </c:extLst>
        </c:ser>
        <c:ser>
          <c:idx val="8"/>
          <c:order val="8"/>
          <c:tx>
            <c:strRef>
              <c:f>'4.7'!$K$5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'4.7'!$K$6:$K$29</c:f>
              <c:numCache>
                <c:formatCode>#,##0</c:formatCode>
                <c:ptCount val="24"/>
                <c:pt idx="0">
                  <c:v>0</c:v>
                </c:pt>
                <c:pt idx="1">
                  <c:v>47362591</c:v>
                </c:pt>
                <c:pt idx="2">
                  <c:v>17508178.91</c:v>
                </c:pt>
                <c:pt idx="3">
                  <c:v>92794706.930000007</c:v>
                </c:pt>
                <c:pt idx="4">
                  <c:v>11376000</c:v>
                </c:pt>
                <c:pt idx="5">
                  <c:v>11840000</c:v>
                </c:pt>
                <c:pt idx="6">
                  <c:v>505936156.14999998</c:v>
                </c:pt>
                <c:pt idx="7">
                  <c:v>780847961.29999995</c:v>
                </c:pt>
                <c:pt idx="8">
                  <c:v>333257114.00999999</c:v>
                </c:pt>
                <c:pt idx="9">
                  <c:v>326055352.94</c:v>
                </c:pt>
                <c:pt idx="10">
                  <c:v>428267747.94999999</c:v>
                </c:pt>
                <c:pt idx="11">
                  <c:v>749815173.02999997</c:v>
                </c:pt>
                <c:pt idx="12">
                  <c:v>201878979.38999999</c:v>
                </c:pt>
                <c:pt idx="13">
                  <c:v>209120027.56999999</c:v>
                </c:pt>
                <c:pt idx="14">
                  <c:v>812335428.29999995</c:v>
                </c:pt>
                <c:pt idx="15">
                  <c:v>956891083.01999998</c:v>
                </c:pt>
                <c:pt idx="16">
                  <c:v>1899169238.74</c:v>
                </c:pt>
                <c:pt idx="17">
                  <c:v>3542468312.3299999</c:v>
                </c:pt>
                <c:pt idx="18">
                  <c:v>6252832826.5299997</c:v>
                </c:pt>
                <c:pt idx="19">
                  <c:v>8176575470.9499998</c:v>
                </c:pt>
                <c:pt idx="20">
                  <c:v>39253902.979999997</c:v>
                </c:pt>
                <c:pt idx="21">
                  <c:v>181757293.80000001</c:v>
                </c:pt>
                <c:pt idx="22">
                  <c:v>217580996.83000001</c:v>
                </c:pt>
                <c:pt idx="23">
                  <c:v>532088905.77999997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74-4808-98CA-6108499F0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9"/>
          <c:order val="9"/>
          <c:tx>
            <c:strRef>
              <c:f>'4.7'!$L$5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'4.7'!$A$6:$B$29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'4.7'!$L$6:$L$29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1-49E7-BFA9-7179C3BB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42960"/>
        <c:axId val="111345360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valAx>
        <c:axId val="111345360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342960"/>
        <c:crosses val="max"/>
        <c:crossBetween val="between"/>
        <c:majorUnit val="0.2"/>
      </c:valAx>
      <c:catAx>
        <c:axId val="11134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345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6.8873636402823762E-2"/>
          <c:y val="0.84983158031148209"/>
          <c:w val="0.88009307030953376"/>
          <c:h val="0.10266178541310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'5.1'!$C$5</c:f>
              <c:strCache>
                <c:ptCount val="1"/>
                <c:pt idx="0">
                  <c:v>Ugiret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D17CC4D3-4AE6-4B48-AF3D-AC86E9D46AEA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B59-4A83-8297-1DB22A639F2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5ACD6B-6ED2-4D0F-94A4-B18A63332D9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B59-4A83-8297-1DB22A639F2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B1B4790-6677-4DC5-B083-354AE5F3F06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B59-4A83-8297-1DB22A639F2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AEF5D83-F3C2-4082-A2BC-2BD68FE085F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B59-4A83-8297-1DB22A639F2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EEF21D-AF34-4DDA-98B9-E15169DB4EE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B59-4A83-8297-1DB22A639F2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8C4A2E0-D4C3-4258-9C7A-DE48732D507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B59-4A83-8297-1DB22A639F2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4651977-36C5-48B0-A154-2983C0AF57E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B59-4A83-8297-1DB22A639F2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6EA5ECE0-0F36-46B0-B8EA-9232D3807DD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B59-4A83-8297-1DB22A639F2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74E18F-3AD0-4D56-AF8C-3BE48477A5A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4B59-4A83-8297-1DB22A639F2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774F794-C170-428E-B559-695F58A686A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B59-4A83-8297-1DB22A639F2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BE72823-0C56-4BE3-ABDA-45C8339A978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B59-4A83-8297-1DB22A639F2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67CF326-0F7A-4206-AA7D-2D7F9C45185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B59-4A83-8297-1DB22A639F2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35906CE2-FF21-4827-BF01-60D9A2F099C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B59-4A83-8297-1DB22A639F2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49D21A0-D2C9-4F29-8D71-7B51AEDBEFF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B59-4A83-8297-1DB22A639F2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5481385C-2260-4E0B-8303-B9A6180B2BE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B59-4A83-8297-1DB22A639F2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73361B7-AD11-4410-9A40-1812208E764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4B59-4A83-8297-1DB22A639F2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5BE41B9-BC3C-4AB4-A095-3CB107513F7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4B59-4A83-8297-1DB22A639F2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F7735CB5-8148-4F35-99C7-AB6A6C6EB1C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4B59-4A83-8297-1DB22A639F2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3FED79F4-1C7D-4147-91DE-4981BFAF45A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4B59-4A83-8297-1DB22A639F2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FD56AF8-7AC2-4F1B-93FF-97D77947BF4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4B59-4A83-8297-1DB22A639F2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82A7846E-3AC7-4599-911E-82E78E17742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4B59-4A83-8297-1DB22A639F2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2DE2AEA-364D-40D0-86E3-74101C650C4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4B59-4A83-8297-1DB22A639F2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12D14C2-EDE9-4289-8114-F3270BC9176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4B59-4A83-8297-1DB22A639F2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C171E8E-002C-423D-A396-35481F7E58E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4B59-4A83-8297-1DB22A639F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'5.1'!$C$6:$C$29</c:f>
              <c:numCache>
                <c:formatCode>_-* #\ ##0_-;\-* #\ ##0_-;_-* "-"??_-;_-@_-</c:formatCode>
                <c:ptCount val="24"/>
                <c:pt idx="0">
                  <c:v>3000867090</c:v>
                </c:pt>
                <c:pt idx="1">
                  <c:v>3171621245</c:v>
                </c:pt>
                <c:pt idx="2">
                  <c:v>3671002456</c:v>
                </c:pt>
                <c:pt idx="3">
                  <c:v>3871790709</c:v>
                </c:pt>
                <c:pt idx="4">
                  <c:v>8877541304.0799999</c:v>
                </c:pt>
                <c:pt idx="5">
                  <c:v>9467437987.7700005</c:v>
                </c:pt>
                <c:pt idx="6">
                  <c:v>14705971895.65</c:v>
                </c:pt>
                <c:pt idx="7">
                  <c:v>17692901486.919998</c:v>
                </c:pt>
                <c:pt idx="8">
                  <c:v>501055413.5</c:v>
                </c:pt>
                <c:pt idx="9">
                  <c:v>731621428</c:v>
                </c:pt>
                <c:pt idx="10">
                  <c:v>829477626</c:v>
                </c:pt>
                <c:pt idx="11">
                  <c:v>930681575</c:v>
                </c:pt>
                <c:pt idx="12">
                  <c:v>4525246665</c:v>
                </c:pt>
                <c:pt idx="13">
                  <c:v>2638232625</c:v>
                </c:pt>
                <c:pt idx="14">
                  <c:v>3059100602</c:v>
                </c:pt>
                <c:pt idx="15">
                  <c:v>3166515670</c:v>
                </c:pt>
                <c:pt idx="16">
                  <c:v>5237603382</c:v>
                </c:pt>
                <c:pt idx="17">
                  <c:v>5273052534</c:v>
                </c:pt>
                <c:pt idx="18">
                  <c:v>5993852001</c:v>
                </c:pt>
                <c:pt idx="19">
                  <c:v>5950442874</c:v>
                </c:pt>
                <c:pt idx="20">
                  <c:v>52677743</c:v>
                </c:pt>
                <c:pt idx="21">
                  <c:v>177070348</c:v>
                </c:pt>
                <c:pt idx="22">
                  <c:v>470317406</c:v>
                </c:pt>
                <c:pt idx="23">
                  <c:v>402114215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'5.1'!$K$6:$K$29</c15:f>
                <c15:dlblRangeCache>
                  <c:ptCount val="24"/>
                  <c:pt idx="0">
                    <c:v>100</c:v>
                  </c:pt>
                  <c:pt idx="1">
                    <c:v>100</c:v>
                  </c:pt>
                  <c:pt idx="2">
                    <c:v>100</c:v>
                  </c:pt>
                  <c:pt idx="3">
                    <c:v>100</c:v>
                  </c:pt>
                  <c:pt idx="4">
                    <c:v>79</c:v>
                  </c:pt>
                  <c:pt idx="5">
                    <c:v>80</c:v>
                  </c:pt>
                  <c:pt idx="6">
                    <c:v>90</c:v>
                  </c:pt>
                  <c:pt idx="7">
                    <c:v>85</c:v>
                  </c:pt>
                  <c:pt idx="8">
                    <c:v>88</c:v>
                  </c:pt>
                  <c:pt idx="9">
                    <c:v>99</c:v>
                  </c:pt>
                  <c:pt idx="10">
                    <c:v>58</c:v>
                  </c:pt>
                  <c:pt idx="11">
                    <c:v>61</c:v>
                  </c:pt>
                  <c:pt idx="12">
                    <c:v>98</c:v>
                  </c:pt>
                  <c:pt idx="13">
                    <c:v>81</c:v>
                  </c:pt>
                  <c:pt idx="14">
                    <c:v>52</c:v>
                  </c:pt>
                  <c:pt idx="15">
                    <c:v>51</c:v>
                  </c:pt>
                  <c:pt idx="16">
                    <c:v>100</c:v>
                  </c:pt>
                  <c:pt idx="17">
                    <c:v>100</c:v>
                  </c:pt>
                  <c:pt idx="18">
                    <c:v>100</c:v>
                  </c:pt>
                  <c:pt idx="19">
                    <c:v>100</c:v>
                  </c:pt>
                  <c:pt idx="20">
                    <c:v>100</c:v>
                  </c:pt>
                  <c:pt idx="21">
                    <c:v>14</c:v>
                  </c:pt>
                  <c:pt idx="22">
                    <c:v>20</c:v>
                  </c:pt>
                  <c:pt idx="23">
                    <c:v>34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872-4D1F-8BBB-8CFC38222097}"/>
            </c:ext>
          </c:extLst>
        </c:ser>
        <c:ser>
          <c:idx val="1"/>
          <c:order val="1"/>
          <c:tx>
            <c:strRef>
              <c:f>'5.1'!$D$5</c:f>
              <c:strCache>
                <c:ptCount val="1"/>
                <c:pt idx="0">
                  <c:v>Giret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'5.1'!$D$6:$D$29</c:f>
              <c:numCache>
                <c:formatCode>_-* #\ ##0_-;\-* #\ ##0_-;_-* "-"??_-;_-@_-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11843150</c:v>
                </c:pt>
                <c:pt idx="4">
                  <c:v>2300332608</c:v>
                </c:pt>
                <c:pt idx="5">
                  <c:v>2403044834</c:v>
                </c:pt>
                <c:pt idx="6">
                  <c:v>1554684255.1800001</c:v>
                </c:pt>
                <c:pt idx="7">
                  <c:v>3086340762</c:v>
                </c:pt>
                <c:pt idx="8">
                  <c:v>70163798.299999997</c:v>
                </c:pt>
                <c:pt idx="9">
                  <c:v>10476190</c:v>
                </c:pt>
                <c:pt idx="10">
                  <c:v>589439000</c:v>
                </c:pt>
                <c:pt idx="11">
                  <c:v>599078000</c:v>
                </c:pt>
                <c:pt idx="12">
                  <c:v>115660285</c:v>
                </c:pt>
                <c:pt idx="13">
                  <c:v>605948615</c:v>
                </c:pt>
                <c:pt idx="14">
                  <c:v>2845989392</c:v>
                </c:pt>
                <c:pt idx="15">
                  <c:v>3030273377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1080782873</c:v>
                </c:pt>
                <c:pt idx="22">
                  <c:v>1836637771</c:v>
                </c:pt>
                <c:pt idx="23">
                  <c:v>778908370.03999996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2-4D1F-8BBB-8CFC38222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22688319"/>
        <c:axId val="922684959"/>
      </c:barChart>
      <c:lineChart>
        <c:grouping val="standard"/>
        <c:varyColors val="0"/>
        <c:ser>
          <c:idx val="2"/>
          <c:order val="2"/>
          <c:tx>
            <c:strRef>
              <c:f>'5.1'!$E$5</c:f>
              <c:strCache>
                <c:ptCount val="1"/>
                <c:pt idx="0">
                  <c:v>Samlet giring (h.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'5.1'!$E$6:$E$29</c:f>
              <c:numCache>
                <c:formatCode>0.00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1.01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72-4D1F-8BBB-8CFC38222097}"/>
            </c:ext>
          </c:extLst>
        </c:ser>
        <c:ser>
          <c:idx val="3"/>
          <c:order val="3"/>
          <c:tx>
            <c:strRef>
              <c:f>'5.1'!$F$5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'5.1'!$F$6:$F$29</c:f>
              <c:numCache>
                <c:formatCode>0.00</c:formatCode>
                <c:ptCount val="24"/>
                <c:pt idx="4">
                  <c:v>1.1299999999999999</c:v>
                </c:pt>
                <c:pt idx="5">
                  <c:v>1.1399999999999999</c:v>
                </c:pt>
                <c:pt idx="6">
                  <c:v>1.05</c:v>
                </c:pt>
                <c:pt idx="7">
                  <c:v>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72-4D1F-8BBB-8CFC38222097}"/>
            </c:ext>
          </c:extLst>
        </c:ser>
        <c:ser>
          <c:idx val="4"/>
          <c:order val="4"/>
          <c:tx>
            <c:strRef>
              <c:f>'5.1'!$G$5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'5.1'!$G$6:$G$29</c:f>
              <c:numCache>
                <c:formatCode>0.00</c:formatCode>
                <c:ptCount val="24"/>
                <c:pt idx="8">
                  <c:v>1.05</c:v>
                </c:pt>
                <c:pt idx="9">
                  <c:v>1.01</c:v>
                </c:pt>
                <c:pt idx="10">
                  <c:v>1.4</c:v>
                </c:pt>
                <c:pt idx="11">
                  <c:v>1.37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72-4D1F-8BBB-8CFC38222097}"/>
            </c:ext>
          </c:extLst>
        </c:ser>
        <c:ser>
          <c:idx val="5"/>
          <c:order val="5"/>
          <c:tx>
            <c:strRef>
              <c:f>'5.1'!$H$5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'5.1'!$H$6:$H$29</c:f>
              <c:numCache>
                <c:formatCode>0.00</c:formatCode>
                <c:ptCount val="24"/>
                <c:pt idx="12">
                  <c:v>1.01</c:v>
                </c:pt>
                <c:pt idx="13">
                  <c:v>1.1100000000000001</c:v>
                </c:pt>
                <c:pt idx="14">
                  <c:v>1.32</c:v>
                </c:pt>
                <c:pt idx="15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72-4D1F-8BBB-8CFC38222097}"/>
            </c:ext>
          </c:extLst>
        </c:ser>
        <c:ser>
          <c:idx val="6"/>
          <c:order val="6"/>
          <c:tx>
            <c:strRef>
              <c:f>'5.1'!$I$5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'5.1'!$I$6:$I$29</c:f>
              <c:numCache>
                <c:formatCode>0.00</c:formatCode>
                <c:ptCount val="24"/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72-4D1F-8BBB-8CFC38222097}"/>
            </c:ext>
          </c:extLst>
        </c:ser>
        <c:ser>
          <c:idx val="7"/>
          <c:order val="7"/>
          <c:tx>
            <c:strRef>
              <c:f>'5.1'!$J$5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'5.1'!$A$6:$B$29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'5.1'!$J$6:$J$29</c:f>
              <c:numCache>
                <c:formatCode>0.00</c:formatCode>
                <c:ptCount val="24"/>
                <c:pt idx="20">
                  <c:v>1</c:v>
                </c:pt>
                <c:pt idx="21">
                  <c:v>1.45</c:v>
                </c:pt>
                <c:pt idx="22">
                  <c:v>1.78</c:v>
                </c:pt>
                <c:pt idx="23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72-4D1F-8BBB-8CFC38222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183583"/>
        <c:axId val="918172063"/>
      </c:lineChart>
      <c:catAx>
        <c:axId val="92268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2684959"/>
        <c:crosses val="autoZero"/>
        <c:auto val="1"/>
        <c:lblAlgn val="ctr"/>
        <c:lblOffset val="100"/>
        <c:noMultiLvlLbl val="0"/>
      </c:catAx>
      <c:valAx>
        <c:axId val="92268495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22688319"/>
        <c:crosses val="autoZero"/>
        <c:crossBetween val="between"/>
        <c:majorUnit val="0.2"/>
      </c:valAx>
      <c:valAx>
        <c:axId val="918172063"/>
        <c:scaling>
          <c:orientation val="minMax"/>
        </c:scaling>
        <c:delete val="0"/>
        <c:axPos val="r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18183583"/>
        <c:crosses val="max"/>
        <c:crossBetween val="between"/>
      </c:valAx>
      <c:catAx>
        <c:axId val="9181835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17206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'5.2'!$C$5</c:f>
              <c:strCache>
                <c:ptCount val="1"/>
                <c:pt idx="0">
                  <c:v>Profesjonelle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C47391C-E480-45E9-99C0-029093A03BA3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9F5-40CF-9277-AFFA9D371C8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2408869-E857-4349-937B-BE76D9D9866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9F5-40CF-9277-AFFA9D371C8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76E9A7C-E3D5-4AA7-BD96-63B48B50C8C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9F5-40CF-9277-AFFA9D371C8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B5BB48A-FA21-4F21-84C6-B294D65318C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9F5-40CF-9277-AFFA9D371C8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BB8DCD6-20B8-48C4-9940-5391B078770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9F5-40CF-9277-AFFA9D371C8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570504B-0021-40F8-ABB7-E743261D546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9F5-40CF-9277-AFFA9D371C8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B008903-186B-42FF-BE3F-BEB0C7A948B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9F5-40CF-9277-AFFA9D371C8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7D7DAC6-2B42-4C7A-82F3-736827D76A1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9F5-40CF-9277-AFFA9D371C8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3D01A82-CF1F-40C6-8546-4DDDB1D63C6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9F5-40CF-9277-AFFA9D371C8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143B367E-3C09-4CAE-B959-1CF2C423E5F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9F5-40CF-9277-AFFA9D371C8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ECD28ED-15D5-471A-AF07-0BAD2799F79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9F5-40CF-9277-AFFA9D371C8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ABFAEB9-76D5-4B40-BE27-6A92DE1988E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9F5-40CF-9277-AFFA9D371C8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BB395D1-A20A-460F-8EF3-A27CC117B19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9F5-40CF-9277-AFFA9D371C83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E0F11C0-87AF-4590-9F19-1C6076525E6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9F5-40CF-9277-AFFA9D371C83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F762679E-85E1-4060-88C5-7090F408FD1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9F5-40CF-9277-AFFA9D371C83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55C7D3F3-7C73-44FE-8CAA-31152713305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9F5-40CF-9277-AFFA9D371C83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B3E2FAD3-E6DC-4278-8284-AFC9CDDF709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9F5-40CF-9277-AFFA9D371C83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1202D198-F9C9-485C-ACCD-D57B7FE4E61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9F5-40CF-9277-AFFA9D371C83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AE145EC-6669-4BDE-98C0-F4913571934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9F5-40CF-9277-AFFA9D371C83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3EC1C6F-1DC6-47B9-90A7-A2D5AB8C0104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9F5-40CF-9277-AFFA9D371C83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2187F804-78A3-4106-9BDF-7249C5E084B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9F5-40CF-9277-AFFA9D371C83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7998E38C-C92B-4830-90B0-1B38A3EEE07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9F5-40CF-9277-AFFA9D371C83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CD6C5971-5FCB-4772-998B-326418AE58B1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59F5-40CF-9277-AFFA9D371C83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59A9D0AA-4003-42F6-9085-62FF48D63C8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9F5-40CF-9277-AFFA9D371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'5.2'!$A$6:$B$29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'5.2'!$C$6:$C$29</c:f>
              <c:numCache>
                <c:formatCode>#,##0</c:formatCode>
                <c:ptCount val="24"/>
                <c:pt idx="0">
                  <c:v>2302793417.25</c:v>
                </c:pt>
                <c:pt idx="1">
                  <c:v>2575352667.9099998</c:v>
                </c:pt>
                <c:pt idx="2">
                  <c:v>3127496365.52</c:v>
                </c:pt>
                <c:pt idx="3">
                  <c:v>3390902132.0799999</c:v>
                </c:pt>
                <c:pt idx="4">
                  <c:v>9267684342.5699997</c:v>
                </c:pt>
                <c:pt idx="5">
                  <c:v>9899492024.5300007</c:v>
                </c:pt>
                <c:pt idx="6">
                  <c:v>14655691397.74</c:v>
                </c:pt>
                <c:pt idx="7">
                  <c:v>18637864784.389999</c:v>
                </c:pt>
                <c:pt idx="8">
                  <c:v>409223569.31</c:v>
                </c:pt>
                <c:pt idx="9">
                  <c:v>636166605.85000002</c:v>
                </c:pt>
                <c:pt idx="10">
                  <c:v>915088531</c:v>
                </c:pt>
                <c:pt idx="11">
                  <c:v>1015144274</c:v>
                </c:pt>
                <c:pt idx="12">
                  <c:v>4314779651.7799997</c:v>
                </c:pt>
                <c:pt idx="13">
                  <c:v>2728218708.8200002</c:v>
                </c:pt>
                <c:pt idx="14">
                  <c:v>4242368628.3899999</c:v>
                </c:pt>
                <c:pt idx="15">
                  <c:v>4300446118.1400003</c:v>
                </c:pt>
                <c:pt idx="16">
                  <c:v>3246600798.96</c:v>
                </c:pt>
                <c:pt idx="17">
                  <c:v>3621847531.2199998</c:v>
                </c:pt>
                <c:pt idx="18">
                  <c:v>4524516737.0500002</c:v>
                </c:pt>
                <c:pt idx="19">
                  <c:v>4484924382.71</c:v>
                </c:pt>
                <c:pt idx="20">
                  <c:v>45955000</c:v>
                </c:pt>
                <c:pt idx="21">
                  <c:v>752753323.38999999</c:v>
                </c:pt>
                <c:pt idx="22">
                  <c:v>1196578584.4200001</c:v>
                </c:pt>
                <c:pt idx="23">
                  <c:v>528703149.88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'5.2'!$F$6:$F$29</c15:f>
                <c15:dlblRangeCache>
                  <c:ptCount val="24"/>
                  <c:pt idx="0">
                    <c:v>77</c:v>
                  </c:pt>
                  <c:pt idx="1">
                    <c:v>84</c:v>
                  </c:pt>
                  <c:pt idx="2">
                    <c:v>86</c:v>
                  </c:pt>
                  <c:pt idx="3">
                    <c:v>88</c:v>
                  </c:pt>
                  <c:pt idx="4">
                    <c:v>94</c:v>
                  </c:pt>
                  <c:pt idx="5">
                    <c:v>95</c:v>
                  </c:pt>
                  <c:pt idx="6">
                    <c:v>95</c:v>
                  </c:pt>
                  <c:pt idx="7">
                    <c:v>96</c:v>
                  </c:pt>
                  <c:pt idx="8">
                    <c:v>75</c:v>
                  </c:pt>
                  <c:pt idx="9">
                    <c:v>86</c:v>
                  </c:pt>
                  <c:pt idx="10">
                    <c:v>90</c:v>
                  </c:pt>
                  <c:pt idx="11">
                    <c:v>91</c:v>
                  </c:pt>
                  <c:pt idx="12">
                    <c:v>94</c:v>
                  </c:pt>
                  <c:pt idx="13">
                    <c:v>93</c:v>
                  </c:pt>
                  <c:pt idx="14">
                    <c:v>95</c:v>
                  </c:pt>
                  <c:pt idx="15">
                    <c:v>95</c:v>
                  </c:pt>
                  <c:pt idx="16">
                    <c:v>62</c:v>
                  </c:pt>
                  <c:pt idx="17">
                    <c:v>69</c:v>
                  </c:pt>
                  <c:pt idx="18">
                    <c:v>76</c:v>
                  </c:pt>
                  <c:pt idx="19">
                    <c:v>75</c:v>
                  </c:pt>
                  <c:pt idx="20">
                    <c:v>87</c:v>
                  </c:pt>
                  <c:pt idx="21">
                    <c:v>87</c:v>
                  </c:pt>
                  <c:pt idx="22">
                    <c:v>92</c:v>
                  </c:pt>
                  <c:pt idx="23">
                    <c:v>92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59F5-40CF-9277-AFFA9D371C83}"/>
            </c:ext>
          </c:extLst>
        </c:ser>
        <c:ser>
          <c:idx val="1"/>
          <c:order val="1"/>
          <c:tx>
            <c:strRef>
              <c:f>'5.2'!$D$5</c:f>
              <c:strCache>
                <c:ptCount val="1"/>
                <c:pt idx="0">
                  <c:v>Ikke-profesjonelle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'5.2'!$A$6:$B$29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'5.2'!$D$6:$D$29</c:f>
              <c:numCache>
                <c:formatCode>#,##0</c:formatCode>
                <c:ptCount val="24"/>
                <c:pt idx="0">
                  <c:v>687194451.75</c:v>
                </c:pt>
                <c:pt idx="1">
                  <c:v>491991002.08999997</c:v>
                </c:pt>
                <c:pt idx="2">
                  <c:v>514875647.48000002</c:v>
                </c:pt>
                <c:pt idx="3">
                  <c:v>477486742.92000002</c:v>
                </c:pt>
                <c:pt idx="4">
                  <c:v>629315545.98000002</c:v>
                </c:pt>
                <c:pt idx="5">
                  <c:v>551629968.75999999</c:v>
                </c:pt>
                <c:pt idx="6">
                  <c:v>786525449.88999999</c:v>
                </c:pt>
                <c:pt idx="7">
                  <c:v>843909446.91999996</c:v>
                </c:pt>
                <c:pt idx="8">
                  <c:v>134551978.94999999</c:v>
                </c:pt>
                <c:pt idx="9">
                  <c:v>99780130.150000006</c:v>
                </c:pt>
                <c:pt idx="10">
                  <c:v>100947095</c:v>
                </c:pt>
                <c:pt idx="11">
                  <c:v>98285974</c:v>
                </c:pt>
                <c:pt idx="12">
                  <c:v>271773246.22000003</c:v>
                </c:pt>
                <c:pt idx="13">
                  <c:v>195884156.18000001</c:v>
                </c:pt>
                <c:pt idx="14">
                  <c:v>220035016.62</c:v>
                </c:pt>
                <c:pt idx="15">
                  <c:v>204118467.86000001</c:v>
                </c:pt>
                <c:pt idx="16">
                  <c:v>1989646301.04</c:v>
                </c:pt>
                <c:pt idx="17">
                  <c:v>1649206270.78</c:v>
                </c:pt>
                <c:pt idx="18">
                  <c:v>1449029545.95</c:v>
                </c:pt>
                <c:pt idx="19">
                  <c:v>1462823984.29</c:v>
                </c:pt>
                <c:pt idx="20">
                  <c:v>6722743</c:v>
                </c:pt>
                <c:pt idx="21">
                  <c:v>114082626.61</c:v>
                </c:pt>
                <c:pt idx="22">
                  <c:v>102919425.58</c:v>
                </c:pt>
                <c:pt idx="23">
                  <c:v>45786119.119999997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59F5-40CF-9277-AFFA9D371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2"/>
          <c:order val="2"/>
          <c:tx>
            <c:strRef>
              <c:f>'5.2'!$E$5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'5.2'!$A$6:$B$29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'5.2'!$E$6:$E$29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59F5-40CF-9277-AFFA9D371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5904"/>
        <c:axId val="113088304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valAx>
        <c:axId val="11308830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3085904"/>
        <c:crosses val="max"/>
        <c:crossBetween val="between"/>
        <c:majorUnit val="0.2"/>
      </c:valAx>
      <c:catAx>
        <c:axId val="113085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88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3151060205974386"/>
          <c:y val="0.83692759749530077"/>
          <c:w val="0.32620735350883895"/>
          <c:h val="7.13324483144611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636224684958825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'5.3'!$C$5</c:f>
              <c:strCache>
                <c:ptCount val="1"/>
                <c:pt idx="0">
                  <c:v>Unoterte aksjer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'5.3'!$C$6:$C$29</c:f>
              <c:numCache>
                <c:formatCode>#,##0</c:formatCode>
                <c:ptCount val="24"/>
                <c:pt idx="0">
                  <c:v>888238548.12</c:v>
                </c:pt>
                <c:pt idx="1">
                  <c:v>1583650940.49</c:v>
                </c:pt>
                <c:pt idx="2">
                  <c:v>1498933687.0899999</c:v>
                </c:pt>
                <c:pt idx="3">
                  <c:v>1389363603.8</c:v>
                </c:pt>
                <c:pt idx="4">
                  <c:v>7390945621.3199997</c:v>
                </c:pt>
                <c:pt idx="5">
                  <c:v>7330930087.0200005</c:v>
                </c:pt>
                <c:pt idx="6">
                  <c:v>13262158119.25</c:v>
                </c:pt>
                <c:pt idx="7">
                  <c:v>18092517696.470001</c:v>
                </c:pt>
                <c:pt idx="8">
                  <c:v>20697973.989999998</c:v>
                </c:pt>
                <c:pt idx="9">
                  <c:v>163067431.25</c:v>
                </c:pt>
                <c:pt idx="10">
                  <c:v>452211979.76999998</c:v>
                </c:pt>
                <c:pt idx="11">
                  <c:v>340022421.41000003</c:v>
                </c:pt>
                <c:pt idx="12">
                  <c:v>490152380</c:v>
                </c:pt>
                <c:pt idx="13">
                  <c:v>1463253474</c:v>
                </c:pt>
                <c:pt idx="14">
                  <c:v>3400448849.8800001</c:v>
                </c:pt>
                <c:pt idx="15">
                  <c:v>3248958913.8400002</c:v>
                </c:pt>
                <c:pt idx="16">
                  <c:v>435412657.38999999</c:v>
                </c:pt>
                <c:pt idx="17">
                  <c:v>542131143.84000003</c:v>
                </c:pt>
                <c:pt idx="18">
                  <c:v>899084665.59000003</c:v>
                </c:pt>
                <c:pt idx="19">
                  <c:v>908652930.01999998</c:v>
                </c:pt>
                <c:pt idx="20">
                  <c:v>0</c:v>
                </c:pt>
                <c:pt idx="21">
                  <c:v>343984610.69999999</c:v>
                </c:pt>
                <c:pt idx="22">
                  <c:v>385693931.91000003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10-492C-BDEB-40BC34AD41E2}"/>
            </c:ext>
          </c:extLst>
        </c:ser>
        <c:ser>
          <c:idx val="1"/>
          <c:order val="1"/>
          <c:tx>
            <c:strRef>
              <c:f>'5.3'!$D$5</c:f>
              <c:strCache>
                <c:ptCount val="1"/>
                <c:pt idx="0">
                  <c:v>Noterte aksjer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'5.3'!$D$6:$D$29</c:f>
              <c:numCache>
                <c:formatCode>#,##0</c:formatCode>
                <c:ptCount val="24"/>
                <c:pt idx="0">
                  <c:v>591912494.32000005</c:v>
                </c:pt>
                <c:pt idx="1">
                  <c:v>1153115906.96</c:v>
                </c:pt>
                <c:pt idx="2">
                  <c:v>1729769777.8699999</c:v>
                </c:pt>
                <c:pt idx="3">
                  <c:v>2139941849.3199999</c:v>
                </c:pt>
                <c:pt idx="4">
                  <c:v>786058425.53999996</c:v>
                </c:pt>
                <c:pt idx="5">
                  <c:v>2125759534.8499999</c:v>
                </c:pt>
                <c:pt idx="6">
                  <c:v>1348745899.55</c:v>
                </c:pt>
                <c:pt idx="7">
                  <c:v>489637499.06999999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41915000</c:v>
                </c:pt>
                <c:pt idx="21">
                  <c:v>1247523952.6099999</c:v>
                </c:pt>
                <c:pt idx="22">
                  <c:v>1253141720.5</c:v>
                </c:pt>
                <c:pt idx="23">
                  <c:v>764529508.47000003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10-492C-BDEB-40BC34AD41E2}"/>
            </c:ext>
          </c:extLst>
        </c:ser>
        <c:ser>
          <c:idx val="2"/>
          <c:order val="2"/>
          <c:tx>
            <c:strRef>
              <c:f>'5.3'!$E$5</c:f>
              <c:strCache>
                <c:ptCount val="1"/>
                <c:pt idx="0">
                  <c:v>Obligasjoner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'5.3'!$E$6:$E$29</c:f>
              <c:numCache>
                <c:formatCode>#,##0</c:formatCode>
                <c:ptCount val="24"/>
                <c:pt idx="0">
                  <c:v>32209749.59</c:v>
                </c:pt>
                <c:pt idx="1">
                  <c:v>24859279.07</c:v>
                </c:pt>
                <c:pt idx="2">
                  <c:v>29836859.890000001</c:v>
                </c:pt>
                <c:pt idx="3">
                  <c:v>65332132.840000004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6951849.75</c:v>
                </c:pt>
                <c:pt idx="9">
                  <c:v>0</c:v>
                </c:pt>
                <c:pt idx="10">
                  <c:v>0</c:v>
                </c:pt>
                <c:pt idx="11">
                  <c:v>198070788.72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10-492C-BDEB-40BC34AD41E2}"/>
            </c:ext>
          </c:extLst>
        </c:ser>
        <c:ser>
          <c:idx val="3"/>
          <c:order val="3"/>
          <c:tx>
            <c:strRef>
              <c:f>'5.3'!$F$5</c:f>
              <c:strCache>
                <c:ptCount val="1"/>
                <c:pt idx="0">
                  <c:v>Derivater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'5.3'!$F$6:$F$29</c:f>
              <c:numCache>
                <c:formatCode>#,##0</c:formatCode>
                <c:ptCount val="24"/>
                <c:pt idx="0">
                  <c:v>8444489.2899999991</c:v>
                </c:pt>
                <c:pt idx="1">
                  <c:v>7632384.4100000001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8383919.5999999996</c:v>
                </c:pt>
                <c:pt idx="9">
                  <c:v>26025181.030000001</c:v>
                </c:pt>
                <c:pt idx="10">
                  <c:v>2953389.5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226964403.33000001</c:v>
                </c:pt>
                <c:pt idx="22">
                  <c:v>36732755.420000002</c:v>
                </c:pt>
                <c:pt idx="23">
                  <c:v>2226625.7000000002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10-492C-BDEB-40BC34AD41E2}"/>
            </c:ext>
          </c:extLst>
        </c:ser>
        <c:ser>
          <c:idx val="4"/>
          <c:order val="4"/>
          <c:tx>
            <c:strRef>
              <c:f>'5.3'!$G$5</c:f>
              <c:strCache>
                <c:ptCount val="1"/>
                <c:pt idx="0">
                  <c:v>Fond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'5.3'!$G$6:$G$29</c:f>
              <c:numCache>
                <c:formatCode>#,##0</c:formatCode>
                <c:ptCount val="24"/>
                <c:pt idx="0">
                  <c:v>48303739.119999997</c:v>
                </c:pt>
                <c:pt idx="1">
                  <c:v>16210662.619999999</c:v>
                </c:pt>
                <c:pt idx="2">
                  <c:v>146294953.34</c:v>
                </c:pt>
                <c:pt idx="3">
                  <c:v>109683718.2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42247960.289999999</c:v>
                </c:pt>
                <c:pt idx="9">
                  <c:v>17931643.280000001</c:v>
                </c:pt>
                <c:pt idx="10">
                  <c:v>25903682.780000001</c:v>
                </c:pt>
                <c:pt idx="11">
                  <c:v>37255918.109999999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1366688290.8299999</c:v>
                </c:pt>
                <c:pt idx="17">
                  <c:v>1739605631.3399999</c:v>
                </c:pt>
                <c:pt idx="18">
                  <c:v>1685222873.4100001</c:v>
                </c:pt>
                <c:pt idx="19">
                  <c:v>1400757814.0699999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10-492C-BDEB-40BC34AD41E2}"/>
            </c:ext>
          </c:extLst>
        </c:ser>
        <c:ser>
          <c:idx val="5"/>
          <c:order val="5"/>
          <c:tx>
            <c:strRef>
              <c:f>'5.3'!$H$5</c:f>
              <c:strCache>
                <c:ptCount val="1"/>
                <c:pt idx="0">
                  <c:v>Fysisk eiendel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'5.3'!$H$6:$H$29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1415068.6</c:v>
                </c:pt>
                <c:pt idx="6">
                  <c:v>0</c:v>
                </c:pt>
                <c:pt idx="7">
                  <c:v>0</c:v>
                </c:pt>
                <c:pt idx="8">
                  <c:v>58999390.299999997</c:v>
                </c:pt>
                <c:pt idx="9">
                  <c:v>4266300</c:v>
                </c:pt>
                <c:pt idx="10">
                  <c:v>31308870</c:v>
                </c:pt>
                <c:pt idx="11">
                  <c:v>30064765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10-492C-BDEB-40BC34AD41E2}"/>
            </c:ext>
          </c:extLst>
        </c:ser>
        <c:ser>
          <c:idx val="6"/>
          <c:order val="6"/>
          <c:tx>
            <c:strRef>
              <c:f>'5.3'!$I$5</c:f>
              <c:strCache>
                <c:ptCount val="1"/>
                <c:pt idx="0">
                  <c:v>Fysisk eiendom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'5.3'!$I$6:$I$29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316134790</c:v>
                </c:pt>
                <c:pt idx="5">
                  <c:v>829856241</c:v>
                </c:pt>
                <c:pt idx="6">
                  <c:v>0</c:v>
                </c:pt>
                <c:pt idx="7">
                  <c:v>0</c:v>
                </c:pt>
                <c:pt idx="8">
                  <c:v>2893695.91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4141822570</c:v>
                </c:pt>
                <c:pt idx="13">
                  <c:v>1767336626</c:v>
                </c:pt>
                <c:pt idx="14">
                  <c:v>2052160577</c:v>
                </c:pt>
                <c:pt idx="15">
                  <c:v>2703073804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10-492C-BDEB-40BC34AD41E2}"/>
            </c:ext>
          </c:extLst>
        </c:ser>
        <c:ser>
          <c:idx val="7"/>
          <c:order val="7"/>
          <c:tx>
            <c:strRef>
              <c:f>'5.3'!$J$5</c:f>
              <c:strCache>
                <c:ptCount val="1"/>
                <c:pt idx="0">
                  <c:v>Kontanter og kontantekvivalenter</c:v>
                </c:pt>
              </c:strCache>
            </c:strRef>
          </c:tx>
          <c:spPr>
            <a:solidFill>
              <a:srgbClr val="80CFE3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'5.3'!$J$6:$J$29</c:f>
              <c:numCache>
                <c:formatCode>#,##0</c:formatCode>
                <c:ptCount val="24"/>
                <c:pt idx="0">
                  <c:v>679119966.86000001</c:v>
                </c:pt>
                <c:pt idx="1">
                  <c:v>175577281.5</c:v>
                </c:pt>
                <c:pt idx="2">
                  <c:v>43422823.369999997</c:v>
                </c:pt>
                <c:pt idx="3">
                  <c:v>57845214.130000003</c:v>
                </c:pt>
                <c:pt idx="4">
                  <c:v>289238834.44999999</c:v>
                </c:pt>
                <c:pt idx="5">
                  <c:v>568180328.32000005</c:v>
                </c:pt>
                <c:pt idx="6">
                  <c:v>811149057.94000006</c:v>
                </c:pt>
                <c:pt idx="7">
                  <c:v>729977491.75</c:v>
                </c:pt>
                <c:pt idx="8">
                  <c:v>143319908</c:v>
                </c:pt>
                <c:pt idx="9">
                  <c:v>167198370.58000001</c:v>
                </c:pt>
                <c:pt idx="10">
                  <c:v>46483086.82</c:v>
                </c:pt>
                <c:pt idx="11">
                  <c:v>83519778.560000002</c:v>
                </c:pt>
                <c:pt idx="12">
                  <c:v>0</c:v>
                </c:pt>
                <c:pt idx="13">
                  <c:v>0</c:v>
                </c:pt>
                <c:pt idx="14">
                  <c:v>6486480</c:v>
                </c:pt>
                <c:pt idx="15">
                  <c:v>8579995.1199999992</c:v>
                </c:pt>
                <c:pt idx="16">
                  <c:v>73167846.069999993</c:v>
                </c:pt>
                <c:pt idx="17">
                  <c:v>59954233.450000003</c:v>
                </c:pt>
                <c:pt idx="18">
                  <c:v>73338193.060000002</c:v>
                </c:pt>
                <c:pt idx="19">
                  <c:v>315482757.49000001</c:v>
                </c:pt>
                <c:pt idx="20">
                  <c:v>8585000</c:v>
                </c:pt>
                <c:pt idx="21">
                  <c:v>0</c:v>
                </c:pt>
                <c:pt idx="22">
                  <c:v>61557067.100000001</c:v>
                </c:pt>
                <c:pt idx="23">
                  <c:v>231447154.16999999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10-492C-BDEB-40BC34AD41E2}"/>
            </c:ext>
          </c:extLst>
        </c:ser>
        <c:ser>
          <c:idx val="8"/>
          <c:order val="8"/>
          <c:tx>
            <c:strRef>
              <c:f>'5.3'!$K$5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E39200"/>
            </a:solidFill>
            <a:ln>
              <a:noFill/>
            </a:ln>
            <a:effectLst/>
          </c:spPr>
          <c:invertIfNegative val="0"/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'5.3'!$K$6:$K$29</c:f>
              <c:numCache>
                <c:formatCode>#,##0</c:formatCode>
                <c:ptCount val="24"/>
                <c:pt idx="0">
                  <c:v>126264762.08</c:v>
                </c:pt>
                <c:pt idx="1">
                  <c:v>198764854</c:v>
                </c:pt>
                <c:pt idx="2">
                  <c:v>53124448.859999999</c:v>
                </c:pt>
                <c:pt idx="3">
                  <c:v>37440666</c:v>
                </c:pt>
                <c:pt idx="4">
                  <c:v>896670802.29999995</c:v>
                </c:pt>
                <c:pt idx="5">
                  <c:v>847405165.63</c:v>
                </c:pt>
                <c:pt idx="6">
                  <c:v>709960035.90999997</c:v>
                </c:pt>
                <c:pt idx="7">
                  <c:v>1008464672.9299999</c:v>
                </c:pt>
                <c:pt idx="8">
                  <c:v>42725032.920000002</c:v>
                </c:pt>
                <c:pt idx="9">
                  <c:v>30469871.140000001</c:v>
                </c:pt>
                <c:pt idx="10">
                  <c:v>201877071.41999999</c:v>
                </c:pt>
                <c:pt idx="11">
                  <c:v>236966432.99000001</c:v>
                </c:pt>
                <c:pt idx="12">
                  <c:v>0</c:v>
                </c:pt>
                <c:pt idx="13">
                  <c:v>6430000</c:v>
                </c:pt>
                <c:pt idx="14">
                  <c:v>412028087.12</c:v>
                </c:pt>
                <c:pt idx="15">
                  <c:v>220823458.31999999</c:v>
                </c:pt>
                <c:pt idx="16">
                  <c:v>3149626855.0799999</c:v>
                </c:pt>
                <c:pt idx="17">
                  <c:v>2755925809.46</c:v>
                </c:pt>
                <c:pt idx="18">
                  <c:v>3074135060.7399998</c:v>
                </c:pt>
                <c:pt idx="19">
                  <c:v>3055705895.9099998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166792291.08000001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10-492C-BDEB-40BC34AD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9"/>
          <c:order val="9"/>
          <c:tx>
            <c:strRef>
              <c:f>'5.3'!$L$5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'5.3'!$A$6:$B$29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'5.3'!$L$6:$L$29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10-492C-BDEB-40BC34AD4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216960"/>
        <c:axId val="289214560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valAx>
        <c:axId val="289214560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9216960"/>
        <c:crosses val="max"/>
        <c:crossBetween val="between"/>
        <c:majorUnit val="0.2"/>
      </c:valAx>
      <c:catAx>
        <c:axId val="289216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214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9"/>
        <c:delete val="1"/>
      </c:legendEntry>
      <c:layout>
        <c:manualLayout>
          <c:xMode val="edge"/>
          <c:yMode val="edge"/>
          <c:x val="0.16268919204484161"/>
          <c:y val="0.81357928217130948"/>
          <c:w val="0.79723471923949407"/>
          <c:h val="3.82715808340443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685620176496187E-2"/>
          <c:y val="9.5154838747472617E-2"/>
          <c:w val="0.87424153249193781"/>
          <c:h val="0.647931669697661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'3.3'!$C$5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'3.3'!$C$6:$C$37</c:f>
              <c:numCache>
                <c:formatCode>General</c:formatCode>
                <c:ptCount val="32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9</c:v>
                </c:pt>
                <c:pt idx="18">
                  <c:v>11</c:v>
                </c:pt>
                <c:pt idx="19">
                  <c:v>8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27</c:v>
                </c:pt>
                <c:pt idx="24">
                  <c:v>4</c:v>
                </c:pt>
                <c:pt idx="25">
                  <c:v>7</c:v>
                </c:pt>
                <c:pt idx="26">
                  <c:v>8</c:v>
                </c:pt>
                <c:pt idx="27">
                  <c:v>8</c:v>
                </c:pt>
                <c:pt idx="28">
                  <c:v>2</c:v>
                </c:pt>
                <c:pt idx="29">
                  <c:v>3</c:v>
                </c:pt>
                <c:pt idx="30">
                  <c:v>5</c:v>
                </c:pt>
                <c:pt idx="3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B-4CD2-9F99-8564D37BB859}"/>
            </c:ext>
          </c:extLst>
        </c:ser>
        <c:ser>
          <c:idx val="1"/>
          <c:order val="1"/>
          <c:tx>
            <c:strRef>
              <c:f>'3.3'!$D$5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'3.3'!$D$6:$D$37</c:f>
              <c:numCache>
                <c:formatCode>General</c:formatCode>
                <c:ptCount val="32"/>
                <c:pt idx="0">
                  <c:v>8</c:v>
                </c:pt>
                <c:pt idx="1">
                  <c:v>18</c:v>
                </c:pt>
                <c:pt idx="2">
                  <c:v>20</c:v>
                </c:pt>
                <c:pt idx="3">
                  <c:v>23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30</c:v>
                </c:pt>
                <c:pt idx="8">
                  <c:v>44</c:v>
                </c:pt>
                <c:pt idx="9">
                  <c:v>57</c:v>
                </c:pt>
                <c:pt idx="10">
                  <c:v>50</c:v>
                </c:pt>
                <c:pt idx="11">
                  <c:v>52</c:v>
                </c:pt>
                <c:pt idx="12">
                  <c:v>32</c:v>
                </c:pt>
                <c:pt idx="13">
                  <c:v>33</c:v>
                </c:pt>
                <c:pt idx="14">
                  <c:v>44</c:v>
                </c:pt>
                <c:pt idx="15">
                  <c:v>36</c:v>
                </c:pt>
                <c:pt idx="16">
                  <c:v>23</c:v>
                </c:pt>
                <c:pt idx="17">
                  <c:v>27</c:v>
                </c:pt>
                <c:pt idx="18">
                  <c:v>32</c:v>
                </c:pt>
                <c:pt idx="19">
                  <c:v>39</c:v>
                </c:pt>
                <c:pt idx="20">
                  <c:v>4</c:v>
                </c:pt>
                <c:pt idx="21">
                  <c:v>4</c:v>
                </c:pt>
                <c:pt idx="22">
                  <c:v>8</c:v>
                </c:pt>
                <c:pt idx="23">
                  <c:v>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CD2-9F99-8564D37B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98528696"/>
        <c:axId val="572233752"/>
      </c:barChart>
      <c:lineChart>
        <c:grouping val="standard"/>
        <c:varyColors val="0"/>
        <c:ser>
          <c:idx val="2"/>
          <c:order val="2"/>
          <c:tx>
            <c:strRef>
              <c:f>'3.3'!$E$5</c:f>
              <c:strCache>
                <c:ptCount val="1"/>
                <c:pt idx="0">
                  <c:v>Andel AuM* (h. akse)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'3.3'!$E$6:$E$37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5B-4CD2-9F99-8564D37BB859}"/>
            </c:ext>
          </c:extLst>
        </c:ser>
        <c:ser>
          <c:idx val="3"/>
          <c:order val="3"/>
          <c:tx>
            <c:strRef>
              <c:f>'3.3'!$F$5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'3.3'!$F$6:$F$37</c:f>
              <c:numCache>
                <c:formatCode>0.00</c:formatCode>
                <c:ptCount val="32"/>
                <c:pt idx="4">
                  <c:v>0.03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5B-4CD2-9F99-8564D37BB859}"/>
            </c:ext>
          </c:extLst>
        </c:ser>
        <c:ser>
          <c:idx val="4"/>
          <c:order val="4"/>
          <c:tx>
            <c:strRef>
              <c:f>'3.3'!$G$5</c:f>
              <c:strCache>
                <c:ptCount val="1"/>
              </c:strCache>
            </c:strRef>
          </c:tx>
          <c:spPr>
            <a:ln w="28575" cap="rnd">
              <a:solidFill>
                <a:srgbClr val="F75C45">
                  <a:alpha val="98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'3.3'!$G$6:$G$37</c:f>
              <c:numCache>
                <c:formatCode>0.00</c:formatCode>
                <c:ptCount val="32"/>
                <c:pt idx="8">
                  <c:v>0.81</c:v>
                </c:pt>
                <c:pt idx="9">
                  <c:v>1.01</c:v>
                </c:pt>
                <c:pt idx="10">
                  <c:v>0.65</c:v>
                </c:pt>
                <c:pt idx="11">
                  <c:v>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5B-4CD2-9F99-8564D37BB859}"/>
            </c:ext>
          </c:extLst>
        </c:ser>
        <c:ser>
          <c:idx val="5"/>
          <c:order val="5"/>
          <c:tx>
            <c:strRef>
              <c:f>'3.3'!$H$5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'3.3'!$H$6:$H$37</c:f>
              <c:numCache>
                <c:formatCode>0.00</c:formatCode>
                <c:ptCount val="32"/>
                <c:pt idx="12">
                  <c:v>2.15</c:v>
                </c:pt>
                <c:pt idx="13">
                  <c:v>1.81</c:v>
                </c:pt>
                <c:pt idx="14">
                  <c:v>1.87</c:v>
                </c:pt>
                <c:pt idx="15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5B-4CD2-9F99-8564D37BB859}"/>
            </c:ext>
          </c:extLst>
        </c:ser>
        <c:ser>
          <c:idx val="6"/>
          <c:order val="6"/>
          <c:tx>
            <c:strRef>
              <c:f>'3.3'!$I$5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'3.3'!$I$6:$I$37</c:f>
              <c:numCache>
                <c:formatCode>0.00</c:formatCode>
                <c:ptCount val="32"/>
                <c:pt idx="16">
                  <c:v>6.51</c:v>
                </c:pt>
                <c:pt idx="17">
                  <c:v>5.77</c:v>
                </c:pt>
                <c:pt idx="18">
                  <c:v>5.2</c:v>
                </c:pt>
                <c:pt idx="19">
                  <c:v>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5B-4CD2-9F99-8564D37BB859}"/>
            </c:ext>
          </c:extLst>
        </c:ser>
        <c:ser>
          <c:idx val="7"/>
          <c:order val="7"/>
          <c:tx>
            <c:strRef>
              <c:f>'3.3'!$J$5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E39200"/>
                </a:solidFill>
              </a:ln>
              <a:effectLst/>
            </c:spPr>
          </c:marker>
          <c:dPt>
            <c:idx val="16"/>
            <c:marker>
              <c:symbol val="circle"/>
              <c:size val="5"/>
              <c:spPr>
                <a:solidFill>
                  <a:srgbClr val="F75C45"/>
                </a:solidFill>
                <a:ln w="9525">
                  <a:solidFill>
                    <a:srgbClr val="F75C4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F5B-4CD2-9F99-8564D37BB859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F75C45"/>
                </a:solidFill>
                <a:ln w="9525">
                  <a:solidFill>
                    <a:srgbClr val="F75C45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75C4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EF5B-4CD2-9F99-8564D37BB859}"/>
              </c:ext>
            </c:extLst>
          </c:dPt>
          <c:dPt>
            <c:idx val="20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F5B-4CD2-9F99-8564D37BB859}"/>
              </c:ext>
            </c:extLst>
          </c:dPt>
          <c:dPt>
            <c:idx val="21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F5B-4CD2-9F99-8564D37BB859}"/>
              </c:ext>
            </c:extLst>
          </c:dPt>
          <c:dPt>
            <c:idx val="22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EF5B-4CD2-9F99-8564D37BB859}"/>
              </c:ext>
            </c:extLst>
          </c:dPt>
          <c:dPt>
            <c:idx val="23"/>
            <c:marker>
              <c:symbol val="circle"/>
              <c:size val="5"/>
              <c:spPr>
                <a:solidFill>
                  <a:srgbClr val="F75C45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EF5B-4CD2-9F99-8564D37BB859}"/>
              </c:ext>
            </c:extLst>
          </c:dPt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'3.3'!$J$6:$J$37</c:f>
              <c:numCache>
                <c:formatCode>0.00</c:formatCode>
                <c:ptCount val="32"/>
                <c:pt idx="20">
                  <c:v>35.71</c:v>
                </c:pt>
                <c:pt idx="21">
                  <c:v>24.27</c:v>
                </c:pt>
                <c:pt idx="22">
                  <c:v>17.63</c:v>
                </c:pt>
                <c:pt idx="23">
                  <c:v>23.43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F5B-4CD2-9F99-8564D37BB859}"/>
            </c:ext>
          </c:extLst>
        </c:ser>
        <c:ser>
          <c:idx val="8"/>
          <c:order val="8"/>
          <c:tx>
            <c:strRef>
              <c:f>'3.3'!$K$5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'3.3'!$K$6:$K$37</c:f>
              <c:numCache>
                <c:formatCode>0.00</c:formatCode>
                <c:ptCount val="32"/>
                <c:pt idx="24">
                  <c:v>26.23</c:v>
                </c:pt>
                <c:pt idx="25">
                  <c:v>31.95</c:v>
                </c:pt>
                <c:pt idx="26">
                  <c:v>25.88</c:v>
                </c:pt>
                <c:pt idx="27">
                  <c:v>28.92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F5B-4CD2-9F99-8564D37BB859}"/>
            </c:ext>
          </c:extLst>
        </c:ser>
        <c:ser>
          <c:idx val="9"/>
          <c:order val="9"/>
          <c:tx>
            <c:strRef>
              <c:f>'3.3'!$L$5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'3.3'!$A$6:$B$37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1 - 10 mrd</c:v>
                  </c:pt>
                  <c:pt idx="24">
                    <c:v>10 - 25 mrd</c:v>
                  </c:pt>
                  <c:pt idx="28">
                    <c:v>Over 25 mrd</c:v>
                  </c:pt>
                </c:lvl>
              </c:multiLvlStrCache>
            </c:multiLvlStrRef>
          </c:cat>
          <c:val>
            <c:numRef>
              <c:f>'3.3'!$L$6:$L$37</c:f>
              <c:numCache>
                <c:formatCode>0.00</c:formatCode>
                <c:ptCount val="32"/>
                <c:pt idx="28">
                  <c:v>28.55</c:v>
                </c:pt>
                <c:pt idx="29">
                  <c:v>35.17</c:v>
                </c:pt>
                <c:pt idx="30">
                  <c:v>48.75</c:v>
                </c:pt>
                <c:pt idx="31">
                  <c:v>40.39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F5B-4CD2-9F99-8564D37BB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8920"/>
        <c:axId val="609827608"/>
      </c:lineChart>
      <c:catAx>
        <c:axId val="59852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72233752"/>
        <c:crosses val="autoZero"/>
        <c:auto val="1"/>
        <c:lblAlgn val="ctr"/>
        <c:lblOffset val="100"/>
        <c:noMultiLvlLbl val="0"/>
      </c:catAx>
      <c:valAx>
        <c:axId val="572233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Antall</a:t>
                </a:r>
              </a:p>
            </c:rich>
          </c:tx>
          <c:layout>
            <c:manualLayout>
              <c:xMode val="edge"/>
              <c:yMode val="edge"/>
              <c:x val="3.256479986541562E-4"/>
              <c:y val="0.4051747721785053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98528696"/>
        <c:crosses val="autoZero"/>
        <c:crossBetween val="between"/>
      </c:valAx>
      <c:valAx>
        <c:axId val="609827608"/>
        <c:scaling>
          <c:orientation val="minMax"/>
          <c:max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7060442154542481"/>
              <c:y val="0.39339051253737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09828920"/>
        <c:crosses val="max"/>
        <c:crossBetween val="between"/>
      </c:valAx>
      <c:catAx>
        <c:axId val="609828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827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>
        <c:manualLayout>
          <c:xMode val="edge"/>
          <c:yMode val="edge"/>
          <c:x val="0.21260602262712938"/>
          <c:y val="0.8863830945175496"/>
          <c:w val="0.69146285481644076"/>
          <c:h val="0.113616905482450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1969590285809E-2"/>
          <c:y val="1.9583171425223124E-2"/>
          <c:w val="0.88923606081942841"/>
          <c:h val="0.67371960853281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'3.4'!$C$5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'3.4'!$C$6:$C$37</c:f>
              <c:numCache>
                <c:formatCode>General</c:formatCode>
                <c:ptCount val="32"/>
                <c:pt idx="0">
                  <c:v>26</c:v>
                </c:pt>
                <c:pt idx="1">
                  <c:v>28</c:v>
                </c:pt>
                <c:pt idx="2">
                  <c:v>29</c:v>
                </c:pt>
                <c:pt idx="3">
                  <c:v>17</c:v>
                </c:pt>
                <c:pt idx="4">
                  <c:v>2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29</c:v>
                </c:pt>
                <c:pt idx="12">
                  <c:v>27</c:v>
                </c:pt>
                <c:pt idx="13">
                  <c:v>24</c:v>
                </c:pt>
                <c:pt idx="14">
                  <c:v>28</c:v>
                </c:pt>
                <c:pt idx="15">
                  <c:v>35</c:v>
                </c:pt>
                <c:pt idx="16">
                  <c:v>27</c:v>
                </c:pt>
                <c:pt idx="17">
                  <c:v>32</c:v>
                </c:pt>
                <c:pt idx="18">
                  <c:v>43</c:v>
                </c:pt>
                <c:pt idx="19">
                  <c:v>51</c:v>
                </c:pt>
                <c:pt idx="20">
                  <c:v>27</c:v>
                </c:pt>
                <c:pt idx="21">
                  <c:v>32</c:v>
                </c:pt>
                <c:pt idx="22">
                  <c:v>35</c:v>
                </c:pt>
                <c:pt idx="23">
                  <c:v>42</c:v>
                </c:pt>
                <c:pt idx="24">
                  <c:v>4</c:v>
                </c:pt>
                <c:pt idx="25">
                  <c:v>5</c:v>
                </c:pt>
                <c:pt idx="26">
                  <c:v>7</c:v>
                </c:pt>
                <c:pt idx="27">
                  <c:v>6</c:v>
                </c:pt>
                <c:pt idx="28">
                  <c:v>3</c:v>
                </c:pt>
                <c:pt idx="29">
                  <c:v>4</c:v>
                </c:pt>
                <c:pt idx="30">
                  <c:v>6</c:v>
                </c:pt>
                <c:pt idx="3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E7-4322-95B7-3C9029817736}"/>
            </c:ext>
          </c:extLst>
        </c:ser>
        <c:ser>
          <c:idx val="1"/>
          <c:order val="1"/>
          <c:tx>
            <c:strRef>
              <c:f>'3.4'!$D$5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'3.4'!$D$6:$D$37</c:f>
              <c:numCache>
                <c:formatCode>General</c:formatCode>
                <c:ptCount val="32"/>
                <c:pt idx="0">
                  <c:v>14</c:v>
                </c:pt>
                <c:pt idx="1">
                  <c:v>23</c:v>
                </c:pt>
                <c:pt idx="2">
                  <c:v>33</c:v>
                </c:pt>
                <c:pt idx="3">
                  <c:v>35</c:v>
                </c:pt>
                <c:pt idx="4">
                  <c:v>40</c:v>
                </c:pt>
                <c:pt idx="5">
                  <c:v>41</c:v>
                </c:pt>
                <c:pt idx="6">
                  <c:v>30</c:v>
                </c:pt>
                <c:pt idx="7">
                  <c:v>45</c:v>
                </c:pt>
                <c:pt idx="8">
                  <c:v>77</c:v>
                </c:pt>
                <c:pt idx="9">
                  <c:v>95</c:v>
                </c:pt>
                <c:pt idx="10">
                  <c:v>80</c:v>
                </c:pt>
                <c:pt idx="11">
                  <c:v>97</c:v>
                </c:pt>
                <c:pt idx="12">
                  <c:v>46</c:v>
                </c:pt>
                <c:pt idx="13">
                  <c:v>43</c:v>
                </c:pt>
                <c:pt idx="14">
                  <c:v>67</c:v>
                </c:pt>
                <c:pt idx="15">
                  <c:v>59</c:v>
                </c:pt>
                <c:pt idx="16">
                  <c:v>24</c:v>
                </c:pt>
                <c:pt idx="17">
                  <c:v>31</c:v>
                </c:pt>
                <c:pt idx="18">
                  <c:v>35</c:v>
                </c:pt>
                <c:pt idx="19">
                  <c:v>47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E7-4322-95B7-3C9029817736}"/>
            </c:ext>
          </c:extLst>
        </c:ser>
        <c:ser>
          <c:idx val="2"/>
          <c:order val="2"/>
          <c:tx>
            <c:strRef>
              <c:f>'3.4'!$E$5</c:f>
              <c:strCache>
                <c:ptCount val="1"/>
                <c:pt idx="0">
                  <c:v>Nasjonalt fond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'3.4'!$E$6:$E$37</c:f>
              <c:numCache>
                <c:formatCode>General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0</c:v>
                </c:pt>
                <c:pt idx="8">
                  <c:v>15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11</c:v>
                </c:pt>
                <c:pt idx="17">
                  <c:v>17</c:v>
                </c:pt>
                <c:pt idx="18">
                  <c:v>23</c:v>
                </c:pt>
                <c:pt idx="19">
                  <c:v>21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21</c:v>
                </c:pt>
                <c:pt idx="24">
                  <c:v>4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3</c:v>
                </c:pt>
                <c:pt idx="30">
                  <c:v>3</c:v>
                </c:pt>
                <c:pt idx="3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E7-4322-95B7-3C9029817736}"/>
            </c:ext>
          </c:extLst>
        </c:ser>
        <c:ser>
          <c:idx val="3"/>
          <c:order val="3"/>
          <c:tx>
            <c:strRef>
              <c:f>'3.4'!$F$5</c:f>
              <c:strCache>
                <c:ptCount val="1"/>
                <c:pt idx="0">
                  <c:v>Spesialfond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'3.4'!$F$6:$F$37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E7-4322-95B7-3C902981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85512688"/>
        <c:axId val="1485516624"/>
      </c:barChart>
      <c:lineChart>
        <c:grouping val="standard"/>
        <c:varyColors val="0"/>
        <c:ser>
          <c:idx val="4"/>
          <c:order val="4"/>
          <c:tx>
            <c:strRef>
              <c:f>'3.4'!$G$5</c:f>
              <c:strCache>
                <c:ptCount val="1"/>
                <c:pt idx="0">
                  <c:v>Andel NAV*</c:v>
                </c:pt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'3.4'!$G$6:$G$37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E7-4322-95B7-3C9029817736}"/>
            </c:ext>
          </c:extLst>
        </c:ser>
        <c:ser>
          <c:idx val="5"/>
          <c:order val="5"/>
          <c:tx>
            <c:strRef>
              <c:f>'3.4'!$H$5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'3.4'!$H$6:$H$37</c:f>
              <c:numCache>
                <c:formatCode>General</c:formatCode>
                <c:ptCount val="32"/>
                <c:pt idx="4">
                  <c:v>7.0000000000000007E-2</c:v>
                </c:pt>
                <c:pt idx="5">
                  <c:v>0.06</c:v>
                </c:pt>
                <c:pt idx="6">
                  <c:v>0.03</c:v>
                </c:pt>
                <c:pt idx="7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E7-4322-95B7-3C9029817736}"/>
            </c:ext>
          </c:extLst>
        </c:ser>
        <c:ser>
          <c:idx val="6"/>
          <c:order val="6"/>
          <c:tx>
            <c:strRef>
              <c:f>'3.4'!$I$5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'3.4'!$I$6:$I$37</c:f>
              <c:numCache>
                <c:formatCode>General</c:formatCode>
                <c:ptCount val="32"/>
                <c:pt idx="8">
                  <c:v>2.2000000000000002</c:v>
                </c:pt>
                <c:pt idx="9">
                  <c:v>1.94</c:v>
                </c:pt>
                <c:pt idx="10">
                  <c:v>1.39</c:v>
                </c:pt>
                <c:pt idx="11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5E7-4322-95B7-3C9029817736}"/>
            </c:ext>
          </c:extLst>
        </c:ser>
        <c:ser>
          <c:idx val="7"/>
          <c:order val="7"/>
          <c:tx>
            <c:strRef>
              <c:f>'3.4'!$J$5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'3.4'!$J$6:$J$37</c:f>
              <c:numCache>
                <c:formatCode>General</c:formatCode>
                <c:ptCount val="32"/>
                <c:pt idx="12">
                  <c:v>4.96</c:v>
                </c:pt>
                <c:pt idx="13">
                  <c:v>4.4000000000000004</c:v>
                </c:pt>
                <c:pt idx="14">
                  <c:v>4.1900000000000004</c:v>
                </c:pt>
                <c:pt idx="15">
                  <c:v>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E7-4322-95B7-3C9029817736}"/>
            </c:ext>
          </c:extLst>
        </c:ser>
        <c:ser>
          <c:idx val="8"/>
          <c:order val="8"/>
          <c:tx>
            <c:strRef>
              <c:f>'3.4'!$K$5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'3.4'!$K$6:$K$37</c:f>
              <c:numCache>
                <c:formatCode>General</c:formatCode>
                <c:ptCount val="32"/>
                <c:pt idx="16">
                  <c:v>11.81</c:v>
                </c:pt>
                <c:pt idx="17">
                  <c:v>11.92</c:v>
                </c:pt>
                <c:pt idx="18">
                  <c:v>11.99</c:v>
                </c:pt>
                <c:pt idx="19">
                  <c:v>12.52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5E7-4322-95B7-3C9029817736}"/>
            </c:ext>
          </c:extLst>
        </c:ser>
        <c:ser>
          <c:idx val="9"/>
          <c:order val="9"/>
          <c:tx>
            <c:strRef>
              <c:f>'3.4'!$L$5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'3.4'!$L$6:$L$37</c:f>
              <c:numCache>
                <c:formatCode>General</c:formatCode>
                <c:ptCount val="32"/>
                <c:pt idx="20">
                  <c:v>42.77</c:v>
                </c:pt>
                <c:pt idx="21">
                  <c:v>38.520000000000003</c:v>
                </c:pt>
                <c:pt idx="22">
                  <c:v>30.96</c:v>
                </c:pt>
                <c:pt idx="23">
                  <c:v>35.229999999999997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5E7-4322-95B7-3C9029817736}"/>
            </c:ext>
          </c:extLst>
        </c:ser>
        <c:ser>
          <c:idx val="10"/>
          <c:order val="10"/>
          <c:tx>
            <c:strRef>
              <c:f>'3.4'!$M$5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'3.4'!$M$6:$M$37</c:f>
              <c:numCache>
                <c:formatCode>General</c:formatCode>
                <c:ptCount val="32"/>
                <c:pt idx="24">
                  <c:v>26.2</c:v>
                </c:pt>
                <c:pt idx="25">
                  <c:v>14.25</c:v>
                </c:pt>
                <c:pt idx="26">
                  <c:v>18.079999999999998</c:v>
                </c:pt>
                <c:pt idx="27">
                  <c:v>15.43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5E7-4322-95B7-3C9029817736}"/>
            </c:ext>
          </c:extLst>
        </c:ser>
        <c:ser>
          <c:idx val="11"/>
          <c:order val="11"/>
          <c:tx>
            <c:strRef>
              <c:f>'3.4'!$N$5</c:f>
              <c:strCache>
                <c:ptCount val="1"/>
              </c:strCache>
            </c:strRef>
          </c:tx>
          <c:spPr>
            <a:ln w="28575" cap="rnd">
              <a:solidFill>
                <a:srgbClr val="F75C4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75C45"/>
              </a:solidFill>
              <a:ln w="9525">
                <a:solidFill>
                  <a:srgbClr val="F75C45"/>
                </a:solidFill>
              </a:ln>
              <a:effectLst/>
            </c:spPr>
          </c:marker>
          <c:cat>
            <c:multiLvlStrRef>
              <c:f>'3.4'!$A$6:$B$37</c:f>
              <c:multiLvlStrCache>
                <c:ptCount val="32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  <c:pt idx="24">
                    <c:v>'19</c:v>
                  </c:pt>
                  <c:pt idx="25">
                    <c:v>'20</c:v>
                  </c:pt>
                  <c:pt idx="26">
                    <c:v>'21</c:v>
                  </c:pt>
                  <c:pt idx="27">
                    <c:v>'22</c:v>
                  </c:pt>
                  <c:pt idx="28">
                    <c:v>'19</c:v>
                  </c:pt>
                  <c:pt idx="29">
                    <c:v>'20</c:v>
                  </c:pt>
                  <c:pt idx="30">
                    <c:v>'21</c:v>
                  </c:pt>
                  <c:pt idx="31">
                    <c:v>'22</c:v>
                  </c:pt>
                </c:lvl>
                <c:lvl>
                  <c:pt idx="0">
                    <c:v>Ingen aktivitet</c:v>
                  </c:pt>
                  <c:pt idx="4">
                    <c:v>Under 10 mill</c:v>
                  </c:pt>
                  <c:pt idx="8">
                    <c:v>10 - 100 mill</c:v>
                  </c:pt>
                  <c:pt idx="12">
                    <c:v>100 - 250 mill</c:v>
                  </c:pt>
                  <c:pt idx="16">
                    <c:v>250 mill - 1 mrd</c:v>
                  </c:pt>
                  <c:pt idx="20">
                    <c:v>1 - 5 mrd</c:v>
                  </c:pt>
                  <c:pt idx="24">
                    <c:v>5 - 10 mrd</c:v>
                  </c:pt>
                  <c:pt idx="28">
                    <c:v>Over 10 mrd</c:v>
                  </c:pt>
                </c:lvl>
              </c:multiLvlStrCache>
            </c:multiLvlStrRef>
          </c:cat>
          <c:val>
            <c:numRef>
              <c:f>'3.4'!$N$6:$N$37</c:f>
              <c:numCache>
                <c:formatCode>General</c:formatCode>
                <c:ptCount val="32"/>
                <c:pt idx="28">
                  <c:v>11.98</c:v>
                </c:pt>
                <c:pt idx="29">
                  <c:v>28.9</c:v>
                </c:pt>
                <c:pt idx="30">
                  <c:v>33.36</c:v>
                </c:pt>
                <c:pt idx="31">
                  <c:v>31.48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5E7-4322-95B7-3C902981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805616"/>
        <c:axId val="1213802008"/>
      </c:lineChart>
      <c:catAx>
        <c:axId val="14855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5516624"/>
        <c:crosses val="autoZero"/>
        <c:auto val="1"/>
        <c:lblAlgn val="ctr"/>
        <c:lblOffset val="100"/>
        <c:noMultiLvlLbl val="0"/>
      </c:catAx>
      <c:valAx>
        <c:axId val="1485516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Antall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5512688"/>
        <c:crosses val="autoZero"/>
        <c:crossBetween val="between"/>
      </c:valAx>
      <c:valAx>
        <c:axId val="1213802008"/>
        <c:scaling>
          <c:orientation val="minMax"/>
          <c:max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3805616"/>
        <c:crosses val="max"/>
        <c:crossBetween val="between"/>
        <c:majorUnit val="10"/>
      </c:valAx>
      <c:catAx>
        <c:axId val="1213805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3802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0.16601905476391784"/>
          <c:y val="0.83923328194330327"/>
          <c:w val="0.72833658090340803"/>
          <c:h val="0.139403163249914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81969590285809E-2"/>
          <c:y val="1.9583171425223124E-2"/>
          <c:w val="0.88923606081942841"/>
          <c:h val="0.673719608532817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'3.5'!$C$5</c:f>
              <c:strCache>
                <c:ptCount val="1"/>
                <c:pt idx="0">
                  <c:v>Konsesjon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'3.5'!$C$6:$C$29</c:f>
              <c:numCache>
                <c:formatCode>0.00</c:formatCode>
                <c:ptCount val="24"/>
                <c:pt idx="0">
                  <c:v>1.69</c:v>
                </c:pt>
                <c:pt idx="1">
                  <c:v>1.78</c:v>
                </c:pt>
                <c:pt idx="2">
                  <c:v>11.06</c:v>
                </c:pt>
                <c:pt idx="3">
                  <c:v>8.8699999999999992</c:v>
                </c:pt>
                <c:pt idx="4">
                  <c:v>14.78</c:v>
                </c:pt>
                <c:pt idx="5">
                  <c:v>18.940000000000001</c:v>
                </c:pt>
                <c:pt idx="6">
                  <c:v>32.93</c:v>
                </c:pt>
                <c:pt idx="7">
                  <c:v>58.89</c:v>
                </c:pt>
                <c:pt idx="8">
                  <c:v>11.65</c:v>
                </c:pt>
                <c:pt idx="9">
                  <c:v>11.74</c:v>
                </c:pt>
                <c:pt idx="10">
                  <c:v>12.21</c:v>
                </c:pt>
                <c:pt idx="11">
                  <c:v>11.62</c:v>
                </c:pt>
                <c:pt idx="12">
                  <c:v>60.45</c:v>
                </c:pt>
                <c:pt idx="13">
                  <c:v>73.19</c:v>
                </c:pt>
                <c:pt idx="14">
                  <c:v>89.67</c:v>
                </c:pt>
                <c:pt idx="15">
                  <c:v>91.28</c:v>
                </c:pt>
                <c:pt idx="16">
                  <c:v>23.97</c:v>
                </c:pt>
                <c:pt idx="17">
                  <c:v>36.909999999999997</c:v>
                </c:pt>
                <c:pt idx="18">
                  <c:v>59.17</c:v>
                </c:pt>
                <c:pt idx="19">
                  <c:v>56.54</c:v>
                </c:pt>
                <c:pt idx="20">
                  <c:v>25.93</c:v>
                </c:pt>
                <c:pt idx="21">
                  <c:v>25.37</c:v>
                </c:pt>
                <c:pt idx="22">
                  <c:v>34.06</c:v>
                </c:pt>
                <c:pt idx="23">
                  <c:v>33.69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0-4181-9EEB-7060B3A1B831}"/>
            </c:ext>
          </c:extLst>
        </c:ser>
        <c:ser>
          <c:idx val="1"/>
          <c:order val="1"/>
          <c:tx>
            <c:strRef>
              <c:f>'3.5'!$D$5</c:f>
              <c:strCache>
                <c:ptCount val="1"/>
                <c:pt idx="0">
                  <c:v>Registrert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'3.5'!$D$6:$D$29</c:f>
              <c:numCache>
                <c:formatCode>0.00</c:formatCode>
                <c:ptCount val="24"/>
                <c:pt idx="0">
                  <c:v>2.99</c:v>
                </c:pt>
                <c:pt idx="1">
                  <c:v>3.16</c:v>
                </c:pt>
                <c:pt idx="2">
                  <c:v>3.64</c:v>
                </c:pt>
                <c:pt idx="3">
                  <c:v>3.87</c:v>
                </c:pt>
                <c:pt idx="4">
                  <c:v>9.9</c:v>
                </c:pt>
                <c:pt idx="5">
                  <c:v>10.45</c:v>
                </c:pt>
                <c:pt idx="6">
                  <c:v>15.54</c:v>
                </c:pt>
                <c:pt idx="7">
                  <c:v>19.57</c:v>
                </c:pt>
                <c:pt idx="8">
                  <c:v>0.54</c:v>
                </c:pt>
                <c:pt idx="9">
                  <c:v>0.74</c:v>
                </c:pt>
                <c:pt idx="10">
                  <c:v>1.02</c:v>
                </c:pt>
                <c:pt idx="11">
                  <c:v>1.1100000000000001</c:v>
                </c:pt>
                <c:pt idx="12">
                  <c:v>4.59</c:v>
                </c:pt>
                <c:pt idx="13">
                  <c:v>2.92</c:v>
                </c:pt>
                <c:pt idx="14">
                  <c:v>4.46</c:v>
                </c:pt>
                <c:pt idx="15">
                  <c:v>4.5</c:v>
                </c:pt>
                <c:pt idx="16">
                  <c:v>5.24</c:v>
                </c:pt>
                <c:pt idx="17">
                  <c:v>5.27</c:v>
                </c:pt>
                <c:pt idx="18">
                  <c:v>5.97</c:v>
                </c:pt>
                <c:pt idx="19">
                  <c:v>5.95</c:v>
                </c:pt>
                <c:pt idx="20">
                  <c:v>0.05</c:v>
                </c:pt>
                <c:pt idx="21">
                  <c:v>0.87</c:v>
                </c:pt>
                <c:pt idx="22">
                  <c:v>1.3</c:v>
                </c:pt>
                <c:pt idx="23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0-4181-9EEB-7060B3A1B831}"/>
            </c:ext>
          </c:extLst>
        </c:ser>
        <c:ser>
          <c:idx val="2"/>
          <c:order val="2"/>
          <c:tx>
            <c:strRef>
              <c:f>'3.5'!$E$5</c:f>
              <c:strCache>
                <c:ptCount val="1"/>
                <c:pt idx="0">
                  <c:v>Nasjonalt fond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'3.5'!$E$6:$E$29</c:f>
              <c:numCache>
                <c:formatCode>0.00</c:formatCode>
                <c:ptCount val="24"/>
                <c:pt idx="0">
                  <c:v>23.72</c:v>
                </c:pt>
                <c:pt idx="1">
                  <c:v>37.76</c:v>
                </c:pt>
                <c:pt idx="2">
                  <c:v>44.05</c:v>
                </c:pt>
                <c:pt idx="3">
                  <c:v>44.34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15.67</c:v>
                </c:pt>
                <c:pt idx="9">
                  <c:v>11.61</c:v>
                </c:pt>
                <c:pt idx="10">
                  <c:v>12.27</c:v>
                </c:pt>
                <c:pt idx="11">
                  <c:v>11.58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42.13</c:v>
                </c:pt>
                <c:pt idx="17">
                  <c:v>45.08</c:v>
                </c:pt>
                <c:pt idx="18">
                  <c:v>62.81</c:v>
                </c:pt>
                <c:pt idx="19">
                  <c:v>61.15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30-4181-9EEB-7060B3A1B831}"/>
            </c:ext>
          </c:extLst>
        </c:ser>
        <c:ser>
          <c:idx val="3"/>
          <c:order val="3"/>
          <c:tx>
            <c:strRef>
              <c:f>'3.5'!$F$5</c:f>
              <c:strCache>
                <c:ptCount val="1"/>
                <c:pt idx="0">
                  <c:v>Spesialfond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'3.5'!$F$6:$F$29</c:f>
              <c:numCache>
                <c:formatCode>0.00</c:formatCode>
                <c:ptCount val="24"/>
                <c:pt idx="0">
                  <c:v>0.44</c:v>
                </c:pt>
                <c:pt idx="1">
                  <c:v>0.6</c:v>
                </c:pt>
                <c:pt idx="2">
                  <c:v>0.84</c:v>
                </c:pt>
                <c:pt idx="3">
                  <c:v>1.1299999999999999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6.13</c:v>
                </c:pt>
                <c:pt idx="21">
                  <c:v>6.57</c:v>
                </c:pt>
                <c:pt idx="22">
                  <c:v>9.2799999999999994</c:v>
                </c:pt>
                <c:pt idx="23">
                  <c:v>10.35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30-4181-9EEB-7060B3A1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85512688"/>
        <c:axId val="1485516624"/>
      </c:barChart>
      <c:lineChart>
        <c:grouping val="standard"/>
        <c:varyColors val="0"/>
        <c:ser>
          <c:idx val="4"/>
          <c:order val="4"/>
          <c:tx>
            <c:strRef>
              <c:f>'3.5'!$G$5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'3.5'!$A$6:$B$29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'3.5'!$G$6:$G$29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30-4181-9EEB-7060B3A1B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02448"/>
        <c:axId val="69407728"/>
      </c:lineChart>
      <c:catAx>
        <c:axId val="14855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5516624"/>
        <c:crosses val="autoZero"/>
        <c:auto val="1"/>
        <c:lblAlgn val="ctr"/>
        <c:lblOffset val="100"/>
        <c:noMultiLvlLbl val="0"/>
      </c:catAx>
      <c:valAx>
        <c:axId val="14855166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85512688"/>
        <c:crosses val="autoZero"/>
        <c:crossBetween val="between"/>
      </c:valAx>
      <c:valAx>
        <c:axId val="69407728"/>
        <c:scaling>
          <c:orientation val="minMax"/>
          <c:max val="14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9402448"/>
        <c:crosses val="max"/>
        <c:crossBetween val="between"/>
      </c:valAx>
      <c:catAx>
        <c:axId val="6940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07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6601905476391784"/>
          <c:y val="0.83923328194330327"/>
          <c:w val="0.38172941226282464"/>
          <c:h val="4.97489444601798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'4.1'!$C$5</c:f>
              <c:strCache>
                <c:ptCount val="1"/>
                <c:pt idx="0">
                  <c:v>Åpent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0C3F995-B30A-49C9-B238-5C79D5B7FECC}" type="CELLRANGE">
                      <a:rPr lang="en-US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DA2-4F86-B8FB-4BB4C6C68C5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CEAA1F0-9BD3-45FA-9A54-70F4FF87BEDE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DA2-4F86-B8FB-4BB4C6C68C5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E84082-AF99-46B6-B4C5-0921A0F59402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DA2-4F86-B8FB-4BB4C6C68C5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8929956-F18E-4CDC-8B4F-68E29D168E5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DA2-4F86-B8FB-4BB4C6C68C5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39F0DA4-84A3-4761-BA34-B16121607F6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DA2-4F86-B8FB-4BB4C6C68C5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DAB8561-6D9D-448A-9DDA-1AA48A0B95F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DA2-4F86-B8FB-4BB4C6C68C5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DD26F2B-3936-4605-A883-B02B363428D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DA2-4F86-B8FB-4BB4C6C68C5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A06F93B-5DD7-418D-AB2C-950DEDA0440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DA2-4F86-B8FB-4BB4C6C68C5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55834CE-2476-4435-8087-C85ED7B1B433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DA2-4F86-B8FB-4BB4C6C68C5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262FE88E-89A5-46E9-899D-676CBCC297C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DA2-4F86-B8FB-4BB4C6C68C5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1F3A78A8-5CE2-4C10-A940-B13BA8E7671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DA2-4F86-B8FB-4BB4C6C68C5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0CEF3229-1008-41E7-86C1-0ECB09AECAD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DA2-4F86-B8FB-4BB4C6C68C5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1957FDC3-8252-4AD3-B4B5-89BD327E1F78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DA2-4F86-B8FB-4BB4C6C68C5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92518F8C-E9A9-439F-A8CE-DB4741B56F8A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DA2-4F86-B8FB-4BB4C6C68C5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FC48006-BFD5-49B6-907C-72245AB9877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DA2-4F86-B8FB-4BB4C6C68C5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06DB74F7-E343-43E3-BE47-6B2B935AE37B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DA2-4F86-B8FB-4BB4C6C68C5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7510996-69CA-40D0-9344-25FA8CB6A9DC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0DA2-4F86-B8FB-4BB4C6C68C5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8D47A3F7-653A-497B-A0B1-78858515860D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0DA2-4F86-B8FB-4BB4C6C68C5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BC3F9982-0360-4BB1-89E1-B9F87E08E9B5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0DA2-4F86-B8FB-4BB4C6C68C5F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E1F372DF-998F-4F8E-B406-9F2D144E8DDF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0DA2-4F86-B8FB-4BB4C6C68C5F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5C65CB3-3578-40D3-A4CF-E6AA9177D4E0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0DA2-4F86-B8FB-4BB4C6C68C5F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D39B2748-BF6F-4782-B1D3-365B15F32617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0DA2-4F86-B8FB-4BB4C6C68C5F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B998F8F9-8E28-46C3-B88D-FC3EEA927066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0DA2-4F86-B8FB-4BB4C6C68C5F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32FA6D39-C1DA-4CC7-94BC-E85D1A3DDBE9}" type="CELLRANGE">
                      <a:rPr lang="nb-NO"/>
                      <a:pPr/>
                      <a:t>[CELLEOMRÅDE]</a:t>
                    </a:fld>
                    <a:endParaRPr lang="nb-NO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0DA2-4F86-B8FB-4BB4C6C68C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'4.1'!$A$6:$B$29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'4.1'!$C$6:$C$29</c:f>
              <c:numCache>
                <c:formatCode>0</c:formatCode>
                <c:ptCount val="24"/>
                <c:pt idx="0">
                  <c:v>17689490177</c:v>
                </c:pt>
                <c:pt idx="1">
                  <c:v>21092959887</c:v>
                </c:pt>
                <c:pt idx="2">
                  <c:v>40914042224</c:v>
                </c:pt>
                <c:pt idx="3">
                  <c:v>36719558361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16626568237</c:v>
                </c:pt>
                <c:pt idx="9">
                  <c:v>13198265788</c:v>
                </c:pt>
                <c:pt idx="10">
                  <c:v>13600544560</c:v>
                </c:pt>
                <c:pt idx="11">
                  <c:v>12624034228</c:v>
                </c:pt>
                <c:pt idx="12">
                  <c:v>37666041389</c:v>
                </c:pt>
                <c:pt idx="13">
                  <c:v>41965209941</c:v>
                </c:pt>
                <c:pt idx="14">
                  <c:v>47283610802</c:v>
                </c:pt>
                <c:pt idx="15">
                  <c:v>45150189576</c:v>
                </c:pt>
                <c:pt idx="16">
                  <c:v>58504507727.019997</c:v>
                </c:pt>
                <c:pt idx="17">
                  <c:v>65305265899.309998</c:v>
                </c:pt>
                <c:pt idx="18">
                  <c:v>103666478417.85001</c:v>
                </c:pt>
                <c:pt idx="19">
                  <c:v>96080762218.889999</c:v>
                </c:pt>
                <c:pt idx="20">
                  <c:v>26456375850.48</c:v>
                </c:pt>
                <c:pt idx="21">
                  <c:v>25396230512.150002</c:v>
                </c:pt>
                <c:pt idx="22">
                  <c:v>41794463857.809998</c:v>
                </c:pt>
                <c:pt idx="23">
                  <c:v>43473215328.330002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'4.1'!$F$6:$F$29</c15:f>
                <c15:dlblRangeCache>
                  <c:ptCount val="24"/>
                  <c:pt idx="0">
                    <c:v>99</c:v>
                  </c:pt>
                  <c:pt idx="1">
                    <c:v>99</c:v>
                  </c:pt>
                  <c:pt idx="2">
                    <c:v>100</c:v>
                  </c:pt>
                  <c:pt idx="3">
                    <c:v>99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63</c:v>
                  </c:pt>
                  <c:pt idx="9">
                    <c:v>57</c:v>
                  </c:pt>
                  <c:pt idx="10">
                    <c:v>57</c:v>
                  </c:pt>
                  <c:pt idx="11">
                    <c:v>61</c:v>
                  </c:pt>
                  <c:pt idx="12">
                    <c:v>71</c:v>
                  </c:pt>
                  <c:pt idx="13">
                    <c:v>58</c:v>
                  </c:pt>
                  <c:pt idx="14">
                    <c:v>53</c:v>
                  </c:pt>
                  <c:pt idx="15">
                    <c:v>51</c:v>
                  </c:pt>
                  <c:pt idx="16">
                    <c:v>95</c:v>
                  </c:pt>
                  <c:pt idx="17">
                    <c:v>87</c:v>
                  </c:pt>
                  <c:pt idx="18">
                    <c:v>86</c:v>
                  </c:pt>
                  <c:pt idx="19">
                    <c:v>83</c:v>
                  </c:pt>
                  <c:pt idx="20">
                    <c:v>96</c:v>
                  </c:pt>
                  <c:pt idx="21">
                    <c:v>97</c:v>
                  </c:pt>
                  <c:pt idx="22">
                    <c:v>99</c:v>
                  </c:pt>
                  <c:pt idx="23">
                    <c:v>99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0DA2-4F86-B8FB-4BB4C6C68C5F}"/>
            </c:ext>
          </c:extLst>
        </c:ser>
        <c:ser>
          <c:idx val="1"/>
          <c:order val="1"/>
          <c:tx>
            <c:strRef>
              <c:f>'4.1'!$D$5</c:f>
              <c:strCache>
                <c:ptCount val="1"/>
                <c:pt idx="0">
                  <c:v>Stengt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multiLvlStrRef>
              <c:f>'4.1'!$A$6:$B$29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'4.1'!$D$6:$D$29</c:f>
              <c:numCache>
                <c:formatCode>0</c:formatCode>
                <c:ptCount val="24"/>
                <c:pt idx="0">
                  <c:v>190102630</c:v>
                </c:pt>
                <c:pt idx="1">
                  <c:v>207731504</c:v>
                </c:pt>
                <c:pt idx="2">
                  <c:v>184481556</c:v>
                </c:pt>
                <c:pt idx="3">
                  <c:v>184625786</c:v>
                </c:pt>
                <c:pt idx="4">
                  <c:v>1959844602.6500001</c:v>
                </c:pt>
                <c:pt idx="5">
                  <c:v>2374904120.7399998</c:v>
                </c:pt>
                <c:pt idx="6">
                  <c:v>3946040882.6500001</c:v>
                </c:pt>
                <c:pt idx="7">
                  <c:v>20796684416.389999</c:v>
                </c:pt>
                <c:pt idx="8">
                  <c:v>9850972340.7700005</c:v>
                </c:pt>
                <c:pt idx="9">
                  <c:v>10153489711.459999</c:v>
                </c:pt>
                <c:pt idx="10">
                  <c:v>10467777868.93</c:v>
                </c:pt>
                <c:pt idx="11">
                  <c:v>8203455195.5299997</c:v>
                </c:pt>
                <c:pt idx="12">
                  <c:v>15640413937</c:v>
                </c:pt>
                <c:pt idx="13">
                  <c:v>30919434026.009998</c:v>
                </c:pt>
                <c:pt idx="14">
                  <c:v>41722244670.75</c:v>
                </c:pt>
                <c:pt idx="15">
                  <c:v>43337651699.970001</c:v>
                </c:pt>
                <c:pt idx="16">
                  <c:v>3145197390.73</c:v>
                </c:pt>
                <c:pt idx="17">
                  <c:v>9446663711.4599991</c:v>
                </c:pt>
                <c:pt idx="18">
                  <c:v>16526113236.6</c:v>
                </c:pt>
                <c:pt idx="19">
                  <c:v>19387104296.790001</c:v>
                </c:pt>
                <c:pt idx="20">
                  <c:v>1136621413</c:v>
                </c:pt>
                <c:pt idx="21">
                  <c:v>660153500</c:v>
                </c:pt>
                <c:pt idx="22">
                  <c:v>370259781</c:v>
                </c:pt>
                <c:pt idx="23">
                  <c:v>389809695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DA2-4F86-B8FB-4BB4C6C68C5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lineChart>
        <c:grouping val="standard"/>
        <c:varyColors val="0"/>
        <c:ser>
          <c:idx val="2"/>
          <c:order val="2"/>
          <c:tx>
            <c:strRef>
              <c:f>'4.1'!$E$5</c:f>
              <c:strCache>
                <c:ptCount val="1"/>
                <c:pt idx="0">
                  <c:v>Hjelper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multiLvlStrRef>
              <c:f>'4.1'!$A$6:$B$29</c:f>
              <c:multiLvlStrCache>
                <c:ptCount val="24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  <c:pt idx="20">
                    <c:v>'19</c:v>
                  </c:pt>
                  <c:pt idx="21">
                    <c:v>'20</c:v>
                  </c:pt>
                  <c:pt idx="22">
                    <c:v>'21</c:v>
                  </c:pt>
                  <c:pt idx="23">
                    <c:v>'22</c:v>
                  </c:pt>
                </c:lvl>
                <c:lvl>
                  <c:pt idx="0">
                    <c:v>Aksjefond</c:v>
                  </c:pt>
                  <c:pt idx="4">
                    <c:v>Aktive eierfond</c:v>
                  </c:pt>
                  <c:pt idx="8">
                    <c:v>Annet</c:v>
                  </c:pt>
                  <c:pt idx="12">
                    <c:v>Eiendomsfond</c:v>
                  </c:pt>
                  <c:pt idx="16">
                    <c:v>Fond-i-fond</c:v>
                  </c:pt>
                  <c:pt idx="20">
                    <c:v>Hedgefond</c:v>
                  </c:pt>
                </c:lvl>
              </c:multiLvlStrCache>
            </c:multiLvlStrRef>
          </c:cat>
          <c:val>
            <c:numRef>
              <c:f>'4.1'!$E$6:$E$29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0DA2-4F86-B8FB-4BB4C6C6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83024"/>
        <c:axId val="113085424"/>
      </c:line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valAx>
        <c:axId val="113085424"/>
        <c:scaling>
          <c:orientation val="minMax"/>
        </c:scaling>
        <c:delete val="0"/>
        <c:axPos val="r"/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3083024"/>
        <c:crosses val="max"/>
        <c:crossBetween val="between"/>
        <c:majorUnit val="0.2"/>
      </c:valAx>
      <c:catAx>
        <c:axId val="1130830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3085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5615191958563905"/>
          <c:y val="0.84092565426095867"/>
          <c:w val="0.14316199170971974"/>
          <c:h val="6.207967660890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2A85"/>
          </a:solidFill>
          <a:ln>
            <a:noFill/>
          </a:ln>
          <a:effectLst/>
        </c:spPr>
      </c:pivotFmt>
      <c:pivotFmt>
        <c:idx val="8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C0504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rgbClr val="FFD63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rgbClr val="4F85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244948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rgbClr val="E392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52A9FF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rgbClr val="005F5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rgbClr val="71C277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rgbClr val="751A2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rgbClr val="F75C4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rgbClr val="00768C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rgbClr val="80CFE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rgbClr val="002A8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9041476539018529E-2"/>
          <c:y val="6.8889641414509067E-2"/>
          <c:w val="0.91339366997481763"/>
          <c:h val="0.5657200667989564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'4.2'!$C$5</c:f>
              <c:strCache>
                <c:ptCount val="1"/>
                <c:pt idx="0">
                  <c:v>Daglig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'4.2'!$C$6:$C$25</c:f>
              <c:numCache>
                <c:formatCode>#,##0</c:formatCode>
                <c:ptCount val="20"/>
                <c:pt idx="0">
                  <c:v>17322205876</c:v>
                </c:pt>
                <c:pt idx="1">
                  <c:v>19519352889</c:v>
                </c:pt>
                <c:pt idx="2">
                  <c:v>29464955241</c:v>
                </c:pt>
                <c:pt idx="3">
                  <c:v>27693298247</c:v>
                </c:pt>
                <c:pt idx="4">
                  <c:v>14992121840</c:v>
                </c:pt>
                <c:pt idx="5">
                  <c:v>11609092396</c:v>
                </c:pt>
                <c:pt idx="6">
                  <c:v>11861078059</c:v>
                </c:pt>
                <c:pt idx="7">
                  <c:v>11029529841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45615682600</c:v>
                </c:pt>
                <c:pt idx="13">
                  <c:v>46297387261</c:v>
                </c:pt>
                <c:pt idx="14">
                  <c:v>70818125316</c:v>
                </c:pt>
                <c:pt idx="15">
                  <c:v>60704023096</c:v>
                </c:pt>
                <c:pt idx="16">
                  <c:v>2757779547</c:v>
                </c:pt>
                <c:pt idx="17">
                  <c:v>3131398454</c:v>
                </c:pt>
                <c:pt idx="18">
                  <c:v>3324520286</c:v>
                </c:pt>
                <c:pt idx="19">
                  <c:v>3483039010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8-445F-9B27-89468B322661}"/>
            </c:ext>
          </c:extLst>
        </c:ser>
        <c:ser>
          <c:idx val="1"/>
          <c:order val="1"/>
          <c:tx>
            <c:strRef>
              <c:f>'4.2'!$D$5</c:f>
              <c:strCache>
                <c:ptCount val="1"/>
                <c:pt idx="0">
                  <c:v>Ukentlig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'4.2'!$D$6:$D$25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488906842</c:v>
                </c:pt>
                <c:pt idx="15">
                  <c:v>401186156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8-445F-9B27-89468B322661}"/>
            </c:ext>
          </c:extLst>
        </c:ser>
        <c:ser>
          <c:idx val="2"/>
          <c:order val="2"/>
          <c:tx>
            <c:strRef>
              <c:f>'4.2'!$E$5</c:f>
              <c:strCache>
                <c:ptCount val="1"/>
                <c:pt idx="0">
                  <c:v>Månedlig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'4.2'!$E$6:$E$25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574094129</c:v>
                </c:pt>
                <c:pt idx="3">
                  <c:v>338310643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1814662224.5</c:v>
                </c:pt>
                <c:pt idx="13">
                  <c:v>9944038640.3099995</c:v>
                </c:pt>
                <c:pt idx="14">
                  <c:v>2337686099</c:v>
                </c:pt>
                <c:pt idx="15">
                  <c:v>4789327525.96</c:v>
                </c:pt>
                <c:pt idx="16">
                  <c:v>15520208917.99</c:v>
                </c:pt>
                <c:pt idx="17">
                  <c:v>22132354442.150002</c:v>
                </c:pt>
                <c:pt idx="18">
                  <c:v>8282277054.29</c:v>
                </c:pt>
                <c:pt idx="19">
                  <c:v>12883896185.620001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8-445F-9B27-89468B322661}"/>
            </c:ext>
          </c:extLst>
        </c:ser>
        <c:ser>
          <c:idx val="3"/>
          <c:order val="3"/>
          <c:tx>
            <c:strRef>
              <c:f>'4.2'!$F$5</c:f>
              <c:strCache>
                <c:ptCount val="1"/>
                <c:pt idx="0">
                  <c:v>Kvartalsvis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'4.2'!$F$6:$F$25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6020388472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4495963000</c:v>
                </c:pt>
                <c:pt idx="13">
                  <c:v>9063839998</c:v>
                </c:pt>
                <c:pt idx="14">
                  <c:v>29921820280.849998</c:v>
                </c:pt>
                <c:pt idx="15">
                  <c:v>30093657881.93</c:v>
                </c:pt>
                <c:pt idx="16">
                  <c:v>696030692.36000001</c:v>
                </c:pt>
                <c:pt idx="17">
                  <c:v>0</c:v>
                </c:pt>
                <c:pt idx="18">
                  <c:v>26293254662.279999</c:v>
                </c:pt>
                <c:pt idx="19">
                  <c:v>24905536714.66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8-445F-9B27-89468B322661}"/>
            </c:ext>
          </c:extLst>
        </c:ser>
        <c:ser>
          <c:idx val="4"/>
          <c:order val="4"/>
          <c:tx>
            <c:strRef>
              <c:f>'4.2'!$G$5</c:f>
              <c:strCache>
                <c:ptCount val="1"/>
                <c:pt idx="0">
                  <c:v>Halvårlig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'4.2'!$G$6:$G$25</c:f>
              <c:numCache>
                <c:formatCode>#,##0</c:formatCode>
                <c:ptCount val="20"/>
                <c:pt idx="0">
                  <c:v>0</c:v>
                </c:pt>
                <c:pt idx="1">
                  <c:v>1048974584</c:v>
                </c:pt>
                <c:pt idx="2">
                  <c:v>1660950127</c:v>
                </c:pt>
                <c:pt idx="3">
                  <c:v>2012794202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9510686387</c:v>
                </c:pt>
                <c:pt idx="9">
                  <c:v>10549505240</c:v>
                </c:pt>
                <c:pt idx="10">
                  <c:v>13437413697</c:v>
                </c:pt>
                <c:pt idx="11">
                  <c:v>13157663343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80524537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8-445F-9B27-89468B322661}"/>
            </c:ext>
          </c:extLst>
        </c:ser>
        <c:ser>
          <c:idx val="5"/>
          <c:order val="5"/>
          <c:tx>
            <c:strRef>
              <c:f>'4.2'!$H$5</c:f>
              <c:strCache>
                <c:ptCount val="1"/>
                <c:pt idx="0">
                  <c:v>Årlig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'4.2'!$H$6:$H$25</c:f>
              <c:numCache>
                <c:formatCode>#,##0</c:formatCode>
                <c:ptCount val="20"/>
                <c:pt idx="0">
                  <c:v>367284301</c:v>
                </c:pt>
                <c:pt idx="1">
                  <c:v>524632414</c:v>
                </c:pt>
                <c:pt idx="2">
                  <c:v>9214042727</c:v>
                </c:pt>
                <c:pt idx="3">
                  <c:v>654766797</c:v>
                </c:pt>
                <c:pt idx="4">
                  <c:v>1634446397</c:v>
                </c:pt>
                <c:pt idx="5">
                  <c:v>1589173392</c:v>
                </c:pt>
                <c:pt idx="6">
                  <c:v>1739466501</c:v>
                </c:pt>
                <c:pt idx="7">
                  <c:v>1594504387</c:v>
                </c:pt>
                <c:pt idx="8">
                  <c:v>11907848809</c:v>
                </c:pt>
                <c:pt idx="9">
                  <c:v>13981761643</c:v>
                </c:pt>
                <c:pt idx="10">
                  <c:v>15668600864</c:v>
                </c:pt>
                <c:pt idx="11">
                  <c:v>15593044451</c:v>
                </c:pt>
                <c:pt idx="12">
                  <c:v>0</c:v>
                </c:pt>
                <c:pt idx="13">
                  <c:v>0</c:v>
                </c:pt>
                <c:pt idx="14">
                  <c:v>99939880</c:v>
                </c:pt>
                <c:pt idx="15">
                  <c:v>92567559</c:v>
                </c:pt>
                <c:pt idx="16">
                  <c:v>143961517</c:v>
                </c:pt>
                <c:pt idx="17">
                  <c:v>132477616</c:v>
                </c:pt>
                <c:pt idx="18">
                  <c:v>136454051</c:v>
                </c:pt>
                <c:pt idx="19">
                  <c:v>131943579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8-445F-9B27-89468B322661}"/>
            </c:ext>
          </c:extLst>
        </c:ser>
        <c:ser>
          <c:idx val="6"/>
          <c:order val="6"/>
          <c:tx>
            <c:strRef>
              <c:f>'4.2'!$I$5</c:f>
              <c:strCache>
                <c:ptCount val="1"/>
                <c:pt idx="0">
                  <c:v>Annet</c:v>
                </c:pt>
              </c:strCache>
            </c:strRef>
          </c:tx>
          <c:spPr>
            <a:solidFill>
              <a:srgbClr val="00768C"/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'4.2'!$I$6:$I$25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16247506193</c:v>
                </c:pt>
                <c:pt idx="9">
                  <c:v>17433943058</c:v>
                </c:pt>
                <c:pt idx="10">
                  <c:v>18177596241</c:v>
                </c:pt>
                <c:pt idx="11">
                  <c:v>16399481782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1187792629.24</c:v>
                </c:pt>
                <c:pt idx="19">
                  <c:v>723302572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8-445F-9B27-89468B322661}"/>
            </c:ext>
          </c:extLst>
        </c:ser>
        <c:ser>
          <c:idx val="7"/>
          <c:order val="7"/>
          <c:tx>
            <c:strRef>
              <c:f>'4.2'!$J$5</c:f>
              <c:strCache>
                <c:ptCount val="1"/>
                <c:pt idx="0">
                  <c:v>Ingen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'4.2'!$J$6:$J$25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6578199902.5299997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7338395176.1199999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18-445F-9B27-89468B322661}"/>
            </c:ext>
          </c:extLst>
        </c:ser>
        <c:ser>
          <c:idx val="8"/>
          <c:order val="8"/>
          <c:tx>
            <c:strRef>
              <c:f>'4.2'!$K$5</c:f>
              <c:strCache>
                <c:ptCount val="1"/>
                <c:pt idx="0">
                  <c:v>Ingen oppgitt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'4.2'!$A$6:$B$25</c:f>
              <c:multiLvlStrCache>
                <c:ptCount val="20"/>
                <c:lvl>
                  <c:pt idx="0">
                    <c:v>'19</c:v>
                  </c:pt>
                  <c:pt idx="1">
                    <c:v>'20</c:v>
                  </c:pt>
                  <c:pt idx="2">
                    <c:v>'21</c:v>
                  </c:pt>
                  <c:pt idx="3">
                    <c:v>'22</c:v>
                  </c:pt>
                  <c:pt idx="4">
                    <c:v>'19</c:v>
                  </c:pt>
                  <c:pt idx="5">
                    <c:v>'20</c:v>
                  </c:pt>
                  <c:pt idx="6">
                    <c:v>'21</c:v>
                  </c:pt>
                  <c:pt idx="7">
                    <c:v>'22</c:v>
                  </c:pt>
                  <c:pt idx="8">
                    <c:v>'19</c:v>
                  </c:pt>
                  <c:pt idx="9">
                    <c:v>'20</c:v>
                  </c:pt>
                  <c:pt idx="10">
                    <c:v>'21</c:v>
                  </c:pt>
                  <c:pt idx="11">
                    <c:v>'22</c:v>
                  </c:pt>
                  <c:pt idx="12">
                    <c:v>'19</c:v>
                  </c:pt>
                  <c:pt idx="13">
                    <c:v>'20</c:v>
                  </c:pt>
                  <c:pt idx="14">
                    <c:v>'21</c:v>
                  </c:pt>
                  <c:pt idx="15">
                    <c:v>'22</c:v>
                  </c:pt>
                  <c:pt idx="16">
                    <c:v>'19</c:v>
                  </c:pt>
                  <c:pt idx="17">
                    <c:v>'20</c:v>
                  </c:pt>
                  <c:pt idx="18">
                    <c:v>'21</c:v>
                  </c:pt>
                  <c:pt idx="19">
                    <c:v>'22</c:v>
                  </c:pt>
                </c:lvl>
                <c:lvl>
                  <c:pt idx="0">
                    <c:v>Aksjefond</c:v>
                  </c:pt>
                  <c:pt idx="4">
                    <c:v>Annet</c:v>
                  </c:pt>
                  <c:pt idx="8">
                    <c:v>Eiendomsfond</c:v>
                  </c:pt>
                  <c:pt idx="12">
                    <c:v>Fond-i-fond</c:v>
                  </c:pt>
                  <c:pt idx="16">
                    <c:v>Hedgefond</c:v>
                  </c:pt>
                </c:lvl>
              </c:multiLvlStrCache>
            </c:multiLvlStrRef>
          </c:cat>
          <c:val>
            <c:numRef>
              <c:f>'4.2'!$K$6:$K$25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2570165175</c:v>
                </c:pt>
                <c:pt idx="19">
                  <c:v>1264972730.05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8-445F-9B27-89468B322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5233720"/>
        <c:axId val="1435234048"/>
      </c:barChart>
      <c:catAx>
        <c:axId val="143523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4048"/>
        <c:crosses val="autoZero"/>
        <c:auto val="1"/>
        <c:lblAlgn val="ctr"/>
        <c:lblOffset val="100"/>
        <c:noMultiLvlLbl val="0"/>
      </c:catAx>
      <c:valAx>
        <c:axId val="1435234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43523372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51305723338245"/>
          <c:y val="0.8327239169351025"/>
          <c:w val="0.77509493225479098"/>
          <c:h val="6.32941679431905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'4.3.1'!$B$5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'4.3.1'!$A$6:$A$12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'4.3.1'!$B$6:$B$12</c:f>
              <c:numCache>
                <c:formatCode>0%</c:formatCode>
                <c:ptCount val="7"/>
                <c:pt idx="0">
                  <c:v>0.1426877936526211</c:v>
                </c:pt>
                <c:pt idx="1">
                  <c:v>0.3597021162559535</c:v>
                </c:pt>
                <c:pt idx="2">
                  <c:v>0.71929599310353709</c:v>
                </c:pt>
                <c:pt idx="3">
                  <c:v>0.84790758777273234</c:v>
                </c:pt>
                <c:pt idx="4">
                  <c:v>0.86882211292621592</c:v>
                </c:pt>
                <c:pt idx="5">
                  <c:v>0.87991060036726609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50-4F40-B0B5-C08062BD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'4.3.1'!$C$5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'4.3.1'!$A$6:$A$12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'4.3.1'!$C$6:$C$12</c:f>
              <c:numCache>
                <c:formatCode>0%</c:formatCode>
                <c:ptCount val="7"/>
                <c:pt idx="0">
                  <c:v>5.7090579661561357E-2</c:v>
                </c:pt>
                <c:pt idx="1">
                  <c:v>0.60082968082875488</c:v>
                </c:pt>
                <c:pt idx="2">
                  <c:v>0.72417332336664253</c:v>
                </c:pt>
                <c:pt idx="3">
                  <c:v>0.80234340051992181</c:v>
                </c:pt>
                <c:pt idx="4">
                  <c:v>0.84965708819119434</c:v>
                </c:pt>
                <c:pt idx="5">
                  <c:v>0.87400962982938479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50-4F40-B0B5-C08062BDC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'4.3.2'!$B$5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'4.3.2'!$A$6:$A$12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'4.3.2'!$B$6:$B$12</c:f>
              <c:numCache>
                <c:formatCode>0%</c:formatCode>
                <c:ptCount val="7"/>
                <c:pt idx="0">
                  <c:v>5.8810014537581086E-3</c:v>
                </c:pt>
                <c:pt idx="1">
                  <c:v>5.8810014537581086E-3</c:v>
                </c:pt>
                <c:pt idx="2">
                  <c:v>5.8810014537581086E-3</c:v>
                </c:pt>
                <c:pt idx="3">
                  <c:v>2.370787274497153E-2</c:v>
                </c:pt>
                <c:pt idx="4">
                  <c:v>3.5505785907228173E-2</c:v>
                </c:pt>
                <c:pt idx="5">
                  <c:v>0.65744970115049606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86-4624-B9F9-112E7B8A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'4.3.2'!$C$5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'4.3.2'!$A$6:$A$12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'4.3.2'!$C$6:$C$12</c:f>
              <c:numCache>
                <c:formatCode>0%</c:formatCode>
                <c:ptCount val="7"/>
                <c:pt idx="0">
                  <c:v>6.4591627417567979E-5</c:v>
                </c:pt>
                <c:pt idx="1">
                  <c:v>6.4591627417567979E-5</c:v>
                </c:pt>
                <c:pt idx="2">
                  <c:v>6.4591627417567979E-5</c:v>
                </c:pt>
                <c:pt idx="3">
                  <c:v>6.0935497563743366E-3</c:v>
                </c:pt>
                <c:pt idx="4">
                  <c:v>6.0935497563743366E-3</c:v>
                </c:pt>
                <c:pt idx="5">
                  <c:v>6.0935497563743366E-3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6-4624-B9F9-112E7B8A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7555423142959"/>
          <c:y val="5.0925925925925923E-2"/>
          <c:w val="0.7694833060998350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'4.3.3'!$B$5</c:f>
              <c:strCache>
                <c:ptCount val="1"/>
                <c:pt idx="0">
                  <c:v>Porteføljelikviditet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'4.3.3'!$A$6:$A$12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'4.3.3'!$B$6:$B$12</c:f>
              <c:numCache>
                <c:formatCode>0%</c:formatCode>
                <c:ptCount val="7"/>
                <c:pt idx="0">
                  <c:v>0.52968109789016204</c:v>
                </c:pt>
                <c:pt idx="1">
                  <c:v>0.60881459829174445</c:v>
                </c:pt>
                <c:pt idx="2">
                  <c:v>0.62020980097676681</c:v>
                </c:pt>
                <c:pt idx="3">
                  <c:v>0.71847177425554443</c:v>
                </c:pt>
                <c:pt idx="4">
                  <c:v>0.71847177425554443</c:v>
                </c:pt>
                <c:pt idx="5">
                  <c:v>0.90072639813062216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3-4E7A-BEB4-36EF645B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1"/>
          <c:order val="1"/>
          <c:tx>
            <c:strRef>
              <c:f>'4.3.3'!$C$5</c:f>
              <c:strCache>
                <c:ptCount val="1"/>
                <c:pt idx="0">
                  <c:v>Investorlikviditet</c:v>
                </c:pt>
              </c:strCache>
            </c:strRef>
          </c:tx>
          <c:spPr>
            <a:ln w="28575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'4.3.3'!$A$6:$A$12</c:f>
              <c:strCache>
                <c:ptCount val="7"/>
                <c:pt idx="0">
                  <c:v>0-1 dag</c:v>
                </c:pt>
                <c:pt idx="1">
                  <c:v>2-7 dager</c:v>
                </c:pt>
                <c:pt idx="2">
                  <c:v>8-30 dager</c:v>
                </c:pt>
                <c:pt idx="3">
                  <c:v>31-90 dager</c:v>
                </c:pt>
                <c:pt idx="4">
                  <c:v>91-180 dager</c:v>
                </c:pt>
                <c:pt idx="5">
                  <c:v>181-365 dager</c:v>
                </c:pt>
                <c:pt idx="6">
                  <c:v>Mer enn 365 dager</c:v>
                </c:pt>
              </c:strCache>
            </c:strRef>
          </c:cat>
          <c:val>
            <c:numRef>
              <c:f>'4.3.3'!$C$6:$C$12</c:f>
              <c:numCache>
                <c:formatCode>0%</c:formatCode>
                <c:ptCount val="7"/>
                <c:pt idx="0">
                  <c:v>3.218503314587199E-2</c:v>
                </c:pt>
                <c:pt idx="1">
                  <c:v>0.53910756985810537</c:v>
                </c:pt>
                <c:pt idx="2">
                  <c:v>0.53910756985810537</c:v>
                </c:pt>
                <c:pt idx="3">
                  <c:v>0.63736954313688288</c:v>
                </c:pt>
                <c:pt idx="4">
                  <c:v>0.65601597386749078</c:v>
                </c:pt>
                <c:pt idx="5">
                  <c:v>0.83364431935494054</c:v>
                </c:pt>
                <c:pt idx="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13-4E7A-BEB4-36EF645BF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43120"/>
        <c:axId val="259891375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22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259891375"/>
        <c:scaling>
          <c:orientation val="minMax"/>
          <c:max val="1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143120"/>
        <c:crosses val="max"/>
        <c:crossBetween val="between"/>
      </c:valAx>
      <c:catAx>
        <c:axId val="119143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913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944528433919948"/>
          <c:y val="0.88757060403838473"/>
          <c:w val="0.46377329069126205"/>
          <c:h val="5.87144635950197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_xlchart.v5.0</cx:f>
      </cx:strDim>
      <cx:numDim type="val">
        <cx:f>_xlchart.v5.1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waterfall" uniqueId="{F43BAEEA-BC79-489E-A6A1-0F4FD5DF1B1C}">
          <cx:dataPt idx="0">
            <cx:spPr>
              <a:solidFill>
                <a:srgbClr val="002A85">
                  <a:alpha val="30000"/>
                </a:srgbClr>
              </a:solidFill>
            </cx:spPr>
          </cx:dataPt>
          <cx:dataLabels>
            <cx:numFmt formatCode="# ##0,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 sz="700" b="0" i="0" u="none" strike="noStrike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7"/>
            </cx:subtotals>
          </cx:layoutPr>
        </cx:series>
      </cx:plotAreaRegion>
      <cx:axis id="0">
        <cx:catScaling gapWidth="0.5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700" b="0" i="0" u="none" strike="noStrike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  <cx:axis id="1">
        <cx:valScaling/>
        <cx:title>
          <cx:tx>
            <cx:txData>
              <cx:v>Mrd. NOK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70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r>
                <a:rPr lang="nb-NO" sz="700" b="0" i="0" u="none" strike="noStrike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rPr>
                <a:t>Mrd. NOK</a:t>
              </a:r>
            </a:p>
          </cx:txPr>
        </cx:title>
        <cx:units unit="billions"/>
        <cx:majorTickMarks type="in"/>
        <cx:tickLabels/>
        <cx:numFmt formatCode="# ##0" sourceLinked="0"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 sz="700" b="0" i="0" u="none" strike="noStrike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70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 sz="700" b="0" i="0" u="none" strike="noStrike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x:txPr>
    </cx:legend>
  </cx:chart>
  <cx:spPr>
    <a:ln>
      <a:noFill/>
    </a:ln>
  </cx:spPr>
  <cx:fmtOvrs>
    <cx:fmtOvr idx="1">
      <cx:spPr>
        <a:solidFill>
          <a:srgbClr val="F75C45"/>
        </a:solidFill>
      </cx:spPr>
    </cx:fmtOvr>
    <cx:fmtOvr idx="0">
      <cx:spPr>
        <a:solidFill>
          <a:srgbClr val="71C277"/>
        </a:solidFill>
      </cx:spPr>
    </cx:fmtOvr>
    <cx:fmtOvr idx="2">
      <cx:spPr>
        <a:solidFill>
          <a:srgbClr val="002A85"/>
        </a:solidFill>
      </cx:spPr>
    </cx:fmtOvr>
  </cx:fmtOvr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C94F6FF-8452-448B-A2F3-1B6B92A790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AD7ABA-997D-4401-B626-629EF5D4C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2956B01-BED9-44DF-AA37-DDCF426AEC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CE92F0C-26E2-46C3-9A9C-84339DCCF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72766E8-9219-4BB5-AF5F-10D363228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200024</xdr:colOff>
      <xdr:row>6</xdr:row>
      <xdr:rowOff>38100</xdr:rowOff>
    </xdr:from>
    <xdr:to>
      <xdr:col>22</xdr:col>
      <xdr:colOff>95249</xdr:colOff>
      <xdr:row>22</xdr:row>
      <xdr:rowOff>61912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83B45AA-A886-13A4-B3D4-DFAE17AF23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100013</xdr:colOff>
      <xdr:row>19</xdr:row>
      <xdr:rowOff>33339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48D8002-2057-4CCA-85AB-A3FEA85B0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511968</xdr:colOff>
      <xdr:row>3</xdr:row>
      <xdr:rowOff>130969</xdr:rowOff>
    </xdr:from>
    <xdr:to>
      <xdr:col>22</xdr:col>
      <xdr:colOff>293047</xdr:colOff>
      <xdr:row>26</xdr:row>
      <xdr:rowOff>120029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3CCE30F-2BD8-4E9D-97E6-6744A6815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394607</xdr:colOff>
      <xdr:row>4</xdr:row>
      <xdr:rowOff>0</xdr:rowOff>
    </xdr:from>
    <xdr:to>
      <xdr:col>24</xdr:col>
      <xdr:colOff>442607</xdr:colOff>
      <xdr:row>27</xdr:row>
      <xdr:rowOff>67560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E472950-0E7E-4380-A083-85A69C8FD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6</xdr:row>
      <xdr:rowOff>138112</xdr:rowOff>
    </xdr:from>
    <xdr:to>
      <xdr:col>21</xdr:col>
      <xdr:colOff>409575</xdr:colOff>
      <xdr:row>24</xdr:row>
      <xdr:rowOff>66675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F641D7BB-78A2-0F59-122E-760733990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100013</xdr:colOff>
      <xdr:row>19</xdr:row>
      <xdr:rowOff>33339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320226A7-5B5D-4450-B58B-DB0AB9845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190500</xdr:rowOff>
    </xdr:from>
    <xdr:to>
      <xdr:col>10</xdr:col>
      <xdr:colOff>263266</xdr:colOff>
      <xdr:row>20</xdr:row>
      <xdr:rowOff>47625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947817F6-7CBD-4001-A00D-3FF70BB506B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26349" y="609600"/>
              <a:ext cx="5635367" cy="3629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b-NO" sz="1100"/>
                <a:t>Diagrammet er ikke tilgjengelig i din versjon av Excel.
Hvis du redigerer denne figuren eller lagrer denne arbeidsboken i et annet filformat, blir diagrammet ødelagt for godt.</a:t>
              </a:r>
            </a:p>
          </xdr:txBody>
        </xdr:sp>
      </mc:Fallback>
    </mc:AlternateContent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197984</xdr:colOff>
      <xdr:row>28</xdr:row>
      <xdr:rowOff>78982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55DF7F9-7D44-4FD9-8CE6-1D727D0E14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0</xdr:rowOff>
    </xdr:from>
    <xdr:to>
      <xdr:col>24</xdr:col>
      <xdr:colOff>275278</xdr:colOff>
      <xdr:row>23</xdr:row>
      <xdr:rowOff>107298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B181003-7D38-4685-A946-48D5AD4A8D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0</xdr:rowOff>
    </xdr:from>
    <xdr:to>
      <xdr:col>26</xdr:col>
      <xdr:colOff>13292</xdr:colOff>
      <xdr:row>23</xdr:row>
      <xdr:rowOff>163300</xdr:rowOff>
    </xdr:to>
    <xdr:graphicFrame macro="">
      <xdr:nvGraphicFramePr>
        <xdr:cNvPr id="7" name="Diagram 3">
          <a:extLst>
            <a:ext uri="{FF2B5EF4-FFF2-40B4-BE49-F238E27FC236}">
              <a16:creationId xmlns:a16="http://schemas.microsoft.com/office/drawing/2014/main" id="{22A664D9-0D66-4B12-AAC5-B2677AD38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17</xdr:col>
      <xdr:colOff>558138</xdr:colOff>
      <xdr:row>22</xdr:row>
      <xdr:rowOff>168264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916FE6B6-F1B6-4E8F-8EBF-712803F37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16</xdr:col>
      <xdr:colOff>14288</xdr:colOff>
      <xdr:row>19</xdr:row>
      <xdr:rowOff>14289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9D1F9FFE-AD35-4DAD-803E-A055ABEF2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21</xdr:col>
      <xdr:colOff>345587</xdr:colOff>
      <xdr:row>18</xdr:row>
      <xdr:rowOff>155088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A54AFD6-5C0C-4D1A-BFE5-A1A4A6AB8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147639</xdr:colOff>
      <xdr:row>19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9AE6F98-FCF5-44E0-8049-03801D11BE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11</xdr:col>
      <xdr:colOff>147639</xdr:colOff>
      <xdr:row>20</xdr:row>
      <xdr:rowOff>176213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D836DEA-3136-4119-B47B-CBF2574E0A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A4" sqref="A4"/>
    </sheetView>
  </sheetViews>
  <sheetFormatPr baseColWidth="10" defaultColWidth="8.84375" defaultRowHeight="16.5" x14ac:dyDescent="0.45"/>
  <cols>
    <col min="2" max="2" width="17.3046875" customWidth="1"/>
  </cols>
  <sheetData>
    <row r="1" spans="1:3" x14ac:dyDescent="0.45">
      <c r="A1" t="s">
        <v>0</v>
      </c>
      <c r="B1" t="s">
        <v>157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3</v>
      </c>
      <c r="C5" t="s">
        <v>4</v>
      </c>
    </row>
    <row r="6" spans="1:3" x14ac:dyDescent="0.45">
      <c r="A6">
        <v>2019</v>
      </c>
      <c r="B6" s="4">
        <v>234.24182242502559</v>
      </c>
      <c r="C6" s="4">
        <v>27.962635253031799</v>
      </c>
    </row>
    <row r="7" spans="1:3" x14ac:dyDescent="0.45">
      <c r="A7">
        <v>2020</v>
      </c>
      <c r="B7" s="4">
        <v>272.06745169505211</v>
      </c>
      <c r="C7" s="4">
        <v>25.203513914529498</v>
      </c>
    </row>
    <row r="8" spans="1:3" x14ac:dyDescent="0.45">
      <c r="A8">
        <v>2021</v>
      </c>
      <c r="B8" s="4">
        <v>376.35200087791361</v>
      </c>
      <c r="C8" s="4">
        <v>36.3442797555224</v>
      </c>
    </row>
    <row r="9" spans="1:3" x14ac:dyDescent="0.45">
      <c r="A9">
        <v>2022</v>
      </c>
      <c r="B9" s="4">
        <v>392.52356667158352</v>
      </c>
      <c r="C9" s="4">
        <v>38.505793461234397</v>
      </c>
    </row>
  </sheetData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2"/>
  <sheetViews>
    <sheetView workbookViewId="0">
      <selection activeCell="A3" sqref="A3"/>
    </sheetView>
  </sheetViews>
  <sheetFormatPr baseColWidth="10" defaultColWidth="8.84375" defaultRowHeight="16.5" x14ac:dyDescent="0.45"/>
  <sheetData>
    <row r="1" spans="1:3" x14ac:dyDescent="0.45">
      <c r="A1" t="s">
        <v>0</v>
      </c>
      <c r="B1" t="s">
        <v>65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55</v>
      </c>
      <c r="C5" t="s">
        <v>56</v>
      </c>
    </row>
    <row r="6" spans="1:3" x14ac:dyDescent="0.45">
      <c r="A6" t="s">
        <v>57</v>
      </c>
      <c r="B6" s="9">
        <v>0.52968109789016204</v>
      </c>
      <c r="C6" s="9">
        <v>3.218503314587199E-2</v>
      </c>
    </row>
    <row r="7" spans="1:3" x14ac:dyDescent="0.45">
      <c r="A7" t="s">
        <v>58</v>
      </c>
      <c r="B7" s="9">
        <v>0.60881459829174445</v>
      </c>
      <c r="C7" s="9">
        <v>0.53910756985810537</v>
      </c>
    </row>
    <row r="8" spans="1:3" x14ac:dyDescent="0.45">
      <c r="A8" t="s">
        <v>59</v>
      </c>
      <c r="B8" s="9">
        <v>0.62020980097676681</v>
      </c>
      <c r="C8" s="9">
        <v>0.53910756985810537</v>
      </c>
    </row>
    <row r="9" spans="1:3" x14ac:dyDescent="0.45">
      <c r="A9" t="s">
        <v>60</v>
      </c>
      <c r="B9" s="9">
        <v>0.71847177425554443</v>
      </c>
      <c r="C9" s="9">
        <v>0.63736954313688288</v>
      </c>
    </row>
    <row r="10" spans="1:3" x14ac:dyDescent="0.45">
      <c r="A10" t="s">
        <v>61</v>
      </c>
      <c r="B10" s="9">
        <v>0.71847177425554443</v>
      </c>
      <c r="C10" s="9">
        <v>0.65601597386749078</v>
      </c>
    </row>
    <row r="11" spans="1:3" x14ac:dyDescent="0.45">
      <c r="A11" t="s">
        <v>62</v>
      </c>
      <c r="B11" s="9">
        <v>0.90072639813062216</v>
      </c>
      <c r="C11" s="9">
        <v>0.83364431935494054</v>
      </c>
    </row>
    <row r="12" spans="1:3" x14ac:dyDescent="0.45">
      <c r="A12" t="s">
        <v>63</v>
      </c>
      <c r="B12" s="9">
        <v>1</v>
      </c>
      <c r="C12" s="9">
        <v>1</v>
      </c>
    </row>
  </sheetData>
  <pageMargins left="0.7" right="0.7" top="0.75" bottom="0.75" header="0.3" footer="0.3"/>
  <pageSetup paperSize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2"/>
  <sheetViews>
    <sheetView workbookViewId="0">
      <selection activeCell="A3" sqref="A3"/>
    </sheetView>
  </sheetViews>
  <sheetFormatPr baseColWidth="10" defaultColWidth="8.84375" defaultRowHeight="16.5" x14ac:dyDescent="0.45"/>
  <sheetData>
    <row r="1" spans="1:3" x14ac:dyDescent="0.45">
      <c r="A1" t="s">
        <v>0</v>
      </c>
      <c r="B1" t="s">
        <v>66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55</v>
      </c>
      <c r="C5" t="s">
        <v>56</v>
      </c>
    </row>
    <row r="6" spans="1:3" x14ac:dyDescent="0.45">
      <c r="A6" t="s">
        <v>57</v>
      </c>
      <c r="B6" s="9">
        <v>1.434396653730555E-2</v>
      </c>
      <c r="C6" s="9">
        <v>0</v>
      </c>
    </row>
    <row r="7" spans="1:3" x14ac:dyDescent="0.45">
      <c r="A7" t="s">
        <v>58</v>
      </c>
      <c r="B7" s="9">
        <v>1.434396653730555E-2</v>
      </c>
      <c r="C7" s="9">
        <v>0</v>
      </c>
    </row>
    <row r="8" spans="1:3" x14ac:dyDescent="0.45">
      <c r="A8" t="s">
        <v>59</v>
      </c>
      <c r="B8" s="9">
        <v>1.434396653730555E-2</v>
      </c>
      <c r="C8" s="9">
        <v>0</v>
      </c>
    </row>
    <row r="9" spans="1:3" x14ac:dyDescent="0.45">
      <c r="A9" t="s">
        <v>60</v>
      </c>
      <c r="B9" s="9">
        <v>6.5125252651919333E-2</v>
      </c>
      <c r="C9" s="9">
        <v>4.4916473552908572E-2</v>
      </c>
    </row>
    <row r="10" spans="1:3" x14ac:dyDescent="0.45">
      <c r="A10" t="s">
        <v>61</v>
      </c>
      <c r="B10" s="9">
        <v>0.39420774909210338</v>
      </c>
      <c r="C10" s="9">
        <v>0.26768598313659242</v>
      </c>
    </row>
    <row r="11" spans="1:3" x14ac:dyDescent="0.45">
      <c r="A11" t="s">
        <v>62</v>
      </c>
      <c r="B11" s="9">
        <v>0.70597165706484666</v>
      </c>
      <c r="C11" s="9">
        <v>0.5850638243814239</v>
      </c>
    </row>
    <row r="12" spans="1:3" x14ac:dyDescent="0.45">
      <c r="A12" t="s">
        <v>63</v>
      </c>
      <c r="B12" s="9">
        <v>1</v>
      </c>
      <c r="C12" s="9">
        <v>1</v>
      </c>
    </row>
  </sheetData>
  <pageMargins left="0.7" right="0.7" top="0.75" bottom="0.75" header="0.3" footer="0.3"/>
  <pageSetup paperSize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2"/>
  <sheetViews>
    <sheetView workbookViewId="0">
      <selection activeCell="A3" sqref="A3"/>
    </sheetView>
  </sheetViews>
  <sheetFormatPr baseColWidth="10" defaultColWidth="8.84375" defaultRowHeight="16.5" x14ac:dyDescent="0.45"/>
  <sheetData>
    <row r="1" spans="1:3" x14ac:dyDescent="0.45">
      <c r="A1" t="s">
        <v>0</v>
      </c>
      <c r="B1" t="s">
        <v>67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55</v>
      </c>
      <c r="C5" t="s">
        <v>56</v>
      </c>
    </row>
    <row r="6" spans="1:3" x14ac:dyDescent="0.45">
      <c r="A6" t="s">
        <v>57</v>
      </c>
      <c r="B6" s="9">
        <v>0.23854109473689891</v>
      </c>
      <c r="C6" s="9">
        <v>4.3803648986609198E-2</v>
      </c>
    </row>
    <row r="7" spans="1:3" x14ac:dyDescent="0.45">
      <c r="A7" t="s">
        <v>58</v>
      </c>
      <c r="B7" s="9">
        <v>0.32137567950931112</v>
      </c>
      <c r="C7" s="9">
        <v>0.25999348970853481</v>
      </c>
    </row>
    <row r="8" spans="1:3" x14ac:dyDescent="0.45">
      <c r="A8" t="s">
        <v>59</v>
      </c>
      <c r="B8" s="9">
        <v>0.63828524861595282</v>
      </c>
      <c r="C8" s="9">
        <v>0.53412029633192393</v>
      </c>
    </row>
    <row r="9" spans="1:3" x14ac:dyDescent="0.45">
      <c r="A9" t="s">
        <v>60</v>
      </c>
      <c r="B9" s="9">
        <v>0.69022227973056116</v>
      </c>
      <c r="C9" s="9">
        <v>0.56508244884444991</v>
      </c>
    </row>
    <row r="10" spans="1:3" x14ac:dyDescent="0.45">
      <c r="A10" t="s">
        <v>61</v>
      </c>
      <c r="B10" s="9">
        <v>0.73183440560393476</v>
      </c>
      <c r="C10" s="9">
        <v>0.63041392052973944</v>
      </c>
    </row>
    <row r="11" spans="1:3" x14ac:dyDescent="0.45">
      <c r="A11" t="s">
        <v>62</v>
      </c>
      <c r="B11" s="9">
        <v>0.75339117223395058</v>
      </c>
      <c r="C11" s="9">
        <v>0.70684813506859689</v>
      </c>
    </row>
    <row r="12" spans="1:3" x14ac:dyDescent="0.45">
      <c r="A12" t="s">
        <v>63</v>
      </c>
      <c r="B12" s="9">
        <v>1</v>
      </c>
      <c r="C12" s="9">
        <v>1.000013596734201</v>
      </c>
    </row>
  </sheetData>
  <pageMargins left="0.7" right="0.7" top="0.75" bottom="0.75" header="0.3" footer="0.3"/>
  <pageSetup paperSize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2"/>
  <sheetViews>
    <sheetView workbookViewId="0">
      <selection activeCell="A3" sqref="A3"/>
    </sheetView>
  </sheetViews>
  <sheetFormatPr baseColWidth="10" defaultColWidth="8.84375" defaultRowHeight="16.5" x14ac:dyDescent="0.45"/>
  <sheetData>
    <row r="1" spans="1:3" x14ac:dyDescent="0.45">
      <c r="A1" t="s">
        <v>0</v>
      </c>
      <c r="B1" t="s">
        <v>68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55</v>
      </c>
      <c r="C5" t="s">
        <v>56</v>
      </c>
    </row>
    <row r="6" spans="1:3" x14ac:dyDescent="0.45">
      <c r="A6" t="s">
        <v>57</v>
      </c>
      <c r="B6" s="9">
        <v>0.30842623236951128</v>
      </c>
      <c r="C6" s="9">
        <v>0</v>
      </c>
    </row>
    <row r="7" spans="1:3" x14ac:dyDescent="0.45">
      <c r="A7" t="s">
        <v>58</v>
      </c>
      <c r="B7" s="9">
        <v>0.4719951238406464</v>
      </c>
      <c r="C7" s="9">
        <v>0</v>
      </c>
    </row>
    <row r="8" spans="1:3" x14ac:dyDescent="0.45">
      <c r="A8" t="s">
        <v>59</v>
      </c>
      <c r="B8" s="9">
        <v>0.72620273017541437</v>
      </c>
      <c r="C8" s="9">
        <v>0.27540049691725438</v>
      </c>
    </row>
    <row r="9" spans="1:3" x14ac:dyDescent="0.45">
      <c r="A9" t="s">
        <v>60</v>
      </c>
      <c r="B9" s="9">
        <v>0.87831352834820198</v>
      </c>
      <c r="C9" s="9">
        <v>0.54068057728503327</v>
      </c>
    </row>
    <row r="10" spans="1:3" x14ac:dyDescent="0.45">
      <c r="A10" t="s">
        <v>61</v>
      </c>
      <c r="B10" s="9">
        <v>0.94668262990572827</v>
      </c>
      <c r="C10" s="9">
        <v>0.64492449559190645</v>
      </c>
    </row>
    <row r="11" spans="1:3" x14ac:dyDescent="0.45">
      <c r="A11" t="s">
        <v>62</v>
      </c>
      <c r="B11" s="9">
        <v>0.96717393180426503</v>
      </c>
      <c r="C11" s="9">
        <v>0.83381730321185188</v>
      </c>
    </row>
    <row r="12" spans="1:3" x14ac:dyDescent="0.45">
      <c r="A12" t="s">
        <v>63</v>
      </c>
      <c r="B12" s="9">
        <v>1.0000012368805651</v>
      </c>
      <c r="C12" s="9">
        <v>0.99995998289127996</v>
      </c>
    </row>
  </sheetData>
  <pageMargins left="0.7" right="0.7" top="0.75" bottom="0.75" header="0.3" footer="0.3"/>
  <pageSetup paperSize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9"/>
  <sheetViews>
    <sheetView zoomScale="70" zoomScaleNormal="70" workbookViewId="0">
      <selection activeCell="F16" sqref="F16"/>
    </sheetView>
  </sheetViews>
  <sheetFormatPr baseColWidth="10" defaultColWidth="8.84375" defaultRowHeight="16.5" x14ac:dyDescent="0.45"/>
  <cols>
    <col min="3" max="3" width="18" bestFit="1" customWidth="1"/>
    <col min="4" max="4" width="17" bestFit="1" customWidth="1"/>
  </cols>
  <sheetData>
    <row r="1" spans="1:11" x14ac:dyDescent="0.45">
      <c r="A1" t="s">
        <v>0</v>
      </c>
      <c r="B1" t="s">
        <v>166</v>
      </c>
    </row>
    <row r="2" spans="1:11" x14ac:dyDescent="0.45">
      <c r="A2" t="s">
        <v>1</v>
      </c>
      <c r="B2" t="s">
        <v>2</v>
      </c>
    </row>
    <row r="3" spans="1:11" x14ac:dyDescent="0.45">
      <c r="A3" t="s">
        <v>158</v>
      </c>
      <c r="B3" t="s">
        <v>167</v>
      </c>
    </row>
    <row r="5" spans="1:11" x14ac:dyDescent="0.45">
      <c r="C5" t="s">
        <v>70</v>
      </c>
      <c r="D5" t="s">
        <v>71</v>
      </c>
      <c r="E5" t="s">
        <v>72</v>
      </c>
      <c r="K5" t="s">
        <v>73</v>
      </c>
    </row>
    <row r="6" spans="1:11" x14ac:dyDescent="0.45">
      <c r="A6" s="15" t="s">
        <v>37</v>
      </c>
      <c r="B6" t="s">
        <v>18</v>
      </c>
      <c r="C6" s="2">
        <v>24251782658</v>
      </c>
      <c r="D6" s="2">
        <v>1886101596</v>
      </c>
      <c r="E6">
        <v>1.01</v>
      </c>
      <c r="K6">
        <v>93</v>
      </c>
    </row>
    <row r="7" spans="1:11" x14ac:dyDescent="0.45">
      <c r="A7" s="15"/>
      <c r="B7" t="s">
        <v>19</v>
      </c>
      <c r="C7" s="2">
        <v>40166315400</v>
      </c>
      <c r="D7" s="2">
        <v>0</v>
      </c>
      <c r="E7">
        <v>1</v>
      </c>
      <c r="K7">
        <v>100</v>
      </c>
    </row>
    <row r="8" spans="1:11" x14ac:dyDescent="0.45">
      <c r="A8" s="15"/>
      <c r="B8" t="s">
        <v>20</v>
      </c>
      <c r="C8" s="2">
        <v>55988642835</v>
      </c>
      <c r="D8" s="2">
        <v>0</v>
      </c>
      <c r="E8">
        <v>1</v>
      </c>
      <c r="K8">
        <v>100</v>
      </c>
    </row>
    <row r="9" spans="1:11" x14ac:dyDescent="0.45">
      <c r="A9" s="15"/>
      <c r="B9" t="s">
        <v>21</v>
      </c>
      <c r="C9" s="2">
        <v>54394301316</v>
      </c>
      <c r="D9" s="2">
        <v>0</v>
      </c>
      <c r="E9">
        <v>1</v>
      </c>
      <c r="K9">
        <v>100</v>
      </c>
    </row>
    <row r="10" spans="1:11" x14ac:dyDescent="0.45">
      <c r="A10" s="15" t="s">
        <v>38</v>
      </c>
      <c r="B10" t="s">
        <v>18</v>
      </c>
      <c r="C10" s="2">
        <v>2274076113.4299998</v>
      </c>
      <c r="D10" s="2">
        <v>13874144605.99</v>
      </c>
      <c r="F10">
        <v>1.0900000000000001</v>
      </c>
      <c r="K10">
        <v>14.000000000000002</v>
      </c>
    </row>
    <row r="11" spans="1:11" x14ac:dyDescent="0.45">
      <c r="A11" s="15"/>
      <c r="B11" t="s">
        <v>19</v>
      </c>
      <c r="C11" s="2">
        <v>2881010762.8699999</v>
      </c>
      <c r="D11" s="2">
        <v>17706507135.73</v>
      </c>
      <c r="F11">
        <v>1.0900000000000001</v>
      </c>
      <c r="K11">
        <v>14.000000000000002</v>
      </c>
    </row>
    <row r="12" spans="1:11" x14ac:dyDescent="0.45">
      <c r="A12" s="15"/>
      <c r="B12" t="s">
        <v>20</v>
      </c>
      <c r="C12" s="2">
        <v>14467847060.639999</v>
      </c>
      <c r="D12" s="2">
        <v>22014809553.900002</v>
      </c>
      <c r="F12">
        <v>1.1100000000000001</v>
      </c>
      <c r="K12">
        <v>40</v>
      </c>
    </row>
    <row r="13" spans="1:11" x14ac:dyDescent="0.45">
      <c r="A13" s="15"/>
      <c r="B13" t="s">
        <v>21</v>
      </c>
      <c r="C13" s="2">
        <v>32907256725.34</v>
      </c>
      <c r="D13" s="2">
        <v>32486222044.630001</v>
      </c>
      <c r="F13">
        <v>1.1100000000000001</v>
      </c>
      <c r="K13">
        <v>50</v>
      </c>
    </row>
    <row r="14" spans="1:11" x14ac:dyDescent="0.45">
      <c r="A14" s="15" t="s">
        <v>39</v>
      </c>
      <c r="B14" t="s">
        <v>18</v>
      </c>
      <c r="C14" s="2">
        <v>27361056342.93</v>
      </c>
      <c r="D14" s="2">
        <v>234309957</v>
      </c>
      <c r="G14">
        <v>1.01</v>
      </c>
      <c r="K14">
        <v>99</v>
      </c>
    </row>
    <row r="15" spans="1:11" x14ac:dyDescent="0.45">
      <c r="A15" s="15"/>
      <c r="B15" t="s">
        <v>19</v>
      </c>
      <c r="C15" s="2">
        <v>23357861555.52</v>
      </c>
      <c r="D15" s="2">
        <v>0</v>
      </c>
      <c r="G15">
        <v>1</v>
      </c>
      <c r="K15">
        <v>100</v>
      </c>
    </row>
    <row r="16" spans="1:11" x14ac:dyDescent="0.45">
      <c r="A16" s="15"/>
      <c r="B16" t="s">
        <v>20</v>
      </c>
      <c r="C16" s="2">
        <v>24491563965.279999</v>
      </c>
      <c r="D16" s="2">
        <v>0</v>
      </c>
      <c r="G16">
        <v>1</v>
      </c>
      <c r="K16">
        <v>100</v>
      </c>
    </row>
    <row r="17" spans="1:11" x14ac:dyDescent="0.45">
      <c r="A17" s="15"/>
      <c r="B17" t="s">
        <v>21</v>
      </c>
      <c r="C17" s="2">
        <v>23202445770.16</v>
      </c>
      <c r="D17" s="2">
        <v>0</v>
      </c>
      <c r="G17">
        <v>1</v>
      </c>
      <c r="K17">
        <v>100</v>
      </c>
    </row>
    <row r="18" spans="1:11" x14ac:dyDescent="0.45">
      <c r="A18" s="15" t="s">
        <v>40</v>
      </c>
      <c r="B18" t="s">
        <v>18</v>
      </c>
      <c r="C18" s="2">
        <v>60876083490.449997</v>
      </c>
      <c r="D18" s="2">
        <v>540642379</v>
      </c>
      <c r="H18">
        <v>1.02</v>
      </c>
      <c r="K18">
        <v>99</v>
      </c>
    </row>
    <row r="19" spans="1:11" x14ac:dyDescent="0.45">
      <c r="A19" s="15"/>
      <c r="B19" t="s">
        <v>19</v>
      </c>
      <c r="C19" s="2">
        <v>73975707604.009995</v>
      </c>
      <c r="D19" s="2">
        <v>0</v>
      </c>
      <c r="H19">
        <v>1.01</v>
      </c>
      <c r="K19">
        <v>100</v>
      </c>
    </row>
    <row r="20" spans="1:11" x14ac:dyDescent="0.45">
      <c r="A20" s="15"/>
      <c r="B20" t="s">
        <v>20</v>
      </c>
      <c r="C20" s="2">
        <v>88025892935.080002</v>
      </c>
      <c r="D20" s="2">
        <v>4239038957</v>
      </c>
      <c r="H20">
        <v>1.03</v>
      </c>
      <c r="K20">
        <v>95</v>
      </c>
    </row>
    <row r="21" spans="1:11" x14ac:dyDescent="0.45">
      <c r="A21" s="15"/>
      <c r="B21" t="s">
        <v>21</v>
      </c>
      <c r="C21" s="2">
        <v>89479243568.970001</v>
      </c>
      <c r="D21" s="2">
        <v>6497391037</v>
      </c>
      <c r="H21">
        <v>1.05</v>
      </c>
      <c r="K21">
        <v>93</v>
      </c>
    </row>
    <row r="22" spans="1:11" x14ac:dyDescent="0.45">
      <c r="A22" s="15" t="s">
        <v>41</v>
      </c>
      <c r="B22" t="s">
        <v>18</v>
      </c>
      <c r="C22" s="2">
        <v>64481263412.099998</v>
      </c>
      <c r="D22" s="2">
        <v>2723922359.5</v>
      </c>
      <c r="I22">
        <v>1.02</v>
      </c>
      <c r="K22">
        <v>96</v>
      </c>
    </row>
    <row r="23" spans="1:11" x14ac:dyDescent="0.45">
      <c r="A23" s="15"/>
      <c r="B23" t="s">
        <v>19</v>
      </c>
      <c r="C23" s="2">
        <v>82203448972.699997</v>
      </c>
      <c r="D23" s="2">
        <v>801074203</v>
      </c>
      <c r="I23">
        <v>1.01</v>
      </c>
      <c r="K23">
        <v>99</v>
      </c>
    </row>
    <row r="24" spans="1:11" x14ac:dyDescent="0.45">
      <c r="A24" s="15"/>
      <c r="B24" t="s">
        <v>20</v>
      </c>
      <c r="C24" s="2">
        <v>120169224471</v>
      </c>
      <c r="D24" s="2">
        <v>3193825557</v>
      </c>
      <c r="I24">
        <v>1.01</v>
      </c>
      <c r="K24">
        <v>97</v>
      </c>
    </row>
    <row r="25" spans="1:11" x14ac:dyDescent="0.45">
      <c r="A25" s="15"/>
      <c r="B25" t="s">
        <v>21</v>
      </c>
      <c r="C25" s="2">
        <v>117316520403.19</v>
      </c>
      <c r="D25" s="2">
        <v>1533671896.28</v>
      </c>
      <c r="I25">
        <v>1.01</v>
      </c>
      <c r="K25">
        <v>99</v>
      </c>
    </row>
    <row r="26" spans="1:11" x14ac:dyDescent="0.45">
      <c r="A26" s="15" t="s">
        <v>42</v>
      </c>
      <c r="B26" t="s">
        <v>18</v>
      </c>
      <c r="C26" s="2">
        <v>9730389456.8199997</v>
      </c>
      <c r="D26" s="2">
        <v>42801919794.989998</v>
      </c>
      <c r="J26">
        <v>1.64</v>
      </c>
      <c r="K26">
        <v>19</v>
      </c>
    </row>
    <row r="27" spans="1:11" x14ac:dyDescent="0.45">
      <c r="A27" s="15"/>
      <c r="B27" t="s">
        <v>19</v>
      </c>
      <c r="C27" s="2">
        <v>18725335723.529999</v>
      </c>
      <c r="D27" s="2">
        <v>35748793136.489998</v>
      </c>
      <c r="J27">
        <v>1.71</v>
      </c>
      <c r="K27">
        <v>34</v>
      </c>
    </row>
    <row r="28" spans="1:11" x14ac:dyDescent="0.45">
      <c r="A28" s="15"/>
      <c r="B28" t="s">
        <v>20</v>
      </c>
      <c r="C28" s="2">
        <v>22710789149.48</v>
      </c>
      <c r="D28" s="2">
        <v>52132089433.760002</v>
      </c>
      <c r="J28">
        <v>1.73</v>
      </c>
      <c r="K28">
        <v>30</v>
      </c>
    </row>
    <row r="29" spans="1:11" x14ac:dyDescent="0.45">
      <c r="A29" s="15"/>
      <c r="B29" t="s">
        <v>21</v>
      </c>
      <c r="C29" s="2">
        <v>25079109259.330002</v>
      </c>
      <c r="D29" s="2">
        <v>37320068388.470001</v>
      </c>
      <c r="J29">
        <v>1.42</v>
      </c>
      <c r="K29">
        <v>40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9"/>
  <sheetViews>
    <sheetView workbookViewId="0">
      <selection activeCell="A3" sqref="A3"/>
    </sheetView>
  </sheetViews>
  <sheetFormatPr baseColWidth="10" defaultColWidth="8.84375" defaultRowHeight="16.5" x14ac:dyDescent="0.45"/>
  <cols>
    <col min="3" max="4" width="13.3046875" bestFit="1" customWidth="1"/>
  </cols>
  <sheetData>
    <row r="1" spans="1:6" x14ac:dyDescent="0.45">
      <c r="A1" t="s">
        <v>0</v>
      </c>
      <c r="B1" t="s">
        <v>168</v>
      </c>
    </row>
    <row r="2" spans="1:6" x14ac:dyDescent="0.45">
      <c r="A2" t="s">
        <v>1</v>
      </c>
      <c r="B2" t="s">
        <v>2</v>
      </c>
    </row>
    <row r="3" spans="1:6" x14ac:dyDescent="0.45">
      <c r="A3" t="s">
        <v>158</v>
      </c>
    </row>
    <row r="5" spans="1:6" x14ac:dyDescent="0.45">
      <c r="C5" t="s">
        <v>74</v>
      </c>
      <c r="D5" t="s">
        <v>75</v>
      </c>
      <c r="E5" t="s">
        <v>36</v>
      </c>
      <c r="F5" t="s">
        <v>76</v>
      </c>
    </row>
    <row r="6" spans="1:6" x14ac:dyDescent="0.45">
      <c r="A6" s="15" t="s">
        <v>37</v>
      </c>
      <c r="B6" t="s">
        <v>18</v>
      </c>
      <c r="C6" s="3">
        <v>21223990182.049999</v>
      </c>
      <c r="D6" s="3">
        <v>4625250771.9499998</v>
      </c>
      <c r="E6">
        <v>0</v>
      </c>
      <c r="F6">
        <v>82</v>
      </c>
    </row>
    <row r="7" spans="1:6" x14ac:dyDescent="0.45">
      <c r="A7" s="15"/>
      <c r="B7" t="s">
        <v>19</v>
      </c>
      <c r="C7" s="3">
        <v>34231562669.779999</v>
      </c>
      <c r="D7" s="3">
        <v>5909311141.2200003</v>
      </c>
      <c r="E7">
        <v>0</v>
      </c>
      <c r="F7">
        <v>85</v>
      </c>
    </row>
    <row r="8" spans="1:6" x14ac:dyDescent="0.45">
      <c r="A8" s="15"/>
      <c r="B8" t="s">
        <v>20</v>
      </c>
      <c r="C8" s="3">
        <v>49118663431.720001</v>
      </c>
      <c r="D8" s="3">
        <v>6835481118.2799997</v>
      </c>
      <c r="E8">
        <v>0</v>
      </c>
      <c r="F8">
        <v>88</v>
      </c>
    </row>
    <row r="9" spans="1:6" x14ac:dyDescent="0.45">
      <c r="A9" s="15"/>
      <c r="B9" t="s">
        <v>21</v>
      </c>
      <c r="C9" s="3">
        <v>46486462133.110001</v>
      </c>
      <c r="D9" s="3">
        <v>7854175576.8900003</v>
      </c>
      <c r="E9">
        <v>0</v>
      </c>
      <c r="F9">
        <v>86</v>
      </c>
    </row>
    <row r="10" spans="1:6" x14ac:dyDescent="0.45">
      <c r="A10" s="15" t="s">
        <v>38</v>
      </c>
      <c r="B10" t="s">
        <v>18</v>
      </c>
      <c r="C10" s="3">
        <v>13553584758.719999</v>
      </c>
      <c r="D10" s="3">
        <v>1229782553.51</v>
      </c>
      <c r="E10">
        <v>0</v>
      </c>
      <c r="F10">
        <v>92</v>
      </c>
    </row>
    <row r="11" spans="1:6" x14ac:dyDescent="0.45">
      <c r="A11" s="15"/>
      <c r="B11" t="s">
        <v>19</v>
      </c>
      <c r="C11" s="3">
        <v>17825753399.259998</v>
      </c>
      <c r="D11" s="3">
        <v>1118764272.2</v>
      </c>
      <c r="E11">
        <v>0</v>
      </c>
      <c r="F11">
        <v>94</v>
      </c>
    </row>
    <row r="12" spans="1:6" x14ac:dyDescent="0.45">
      <c r="A12" s="15"/>
      <c r="B12" t="s">
        <v>20</v>
      </c>
      <c r="C12" s="3">
        <v>31174267317.049999</v>
      </c>
      <c r="D12" s="3">
        <v>1756745783.52</v>
      </c>
      <c r="E12">
        <v>0</v>
      </c>
      <c r="F12">
        <v>95</v>
      </c>
    </row>
    <row r="13" spans="1:6" x14ac:dyDescent="0.45">
      <c r="A13" s="15"/>
      <c r="B13" t="s">
        <v>21</v>
      </c>
      <c r="C13" s="3">
        <v>57020218067.599998</v>
      </c>
      <c r="D13" s="3">
        <v>1870599345.77</v>
      </c>
      <c r="E13">
        <v>0</v>
      </c>
      <c r="F13">
        <v>97</v>
      </c>
    </row>
    <row r="14" spans="1:6" x14ac:dyDescent="0.45">
      <c r="A14" s="15" t="s">
        <v>39</v>
      </c>
      <c r="B14" t="s">
        <v>18</v>
      </c>
      <c r="C14" s="3">
        <v>23855906886.919998</v>
      </c>
      <c r="D14" s="3">
        <v>3469556630.8600001</v>
      </c>
      <c r="E14">
        <v>0</v>
      </c>
      <c r="F14">
        <v>87</v>
      </c>
    </row>
    <row r="15" spans="1:6" x14ac:dyDescent="0.45">
      <c r="A15" s="15"/>
      <c r="B15" t="s">
        <v>19</v>
      </c>
      <c r="C15" s="3">
        <v>19693362451.009998</v>
      </c>
      <c r="D15" s="3">
        <v>3658393048.46</v>
      </c>
      <c r="E15">
        <v>0</v>
      </c>
      <c r="F15">
        <v>84</v>
      </c>
    </row>
    <row r="16" spans="1:6" x14ac:dyDescent="0.45">
      <c r="A16" s="15"/>
      <c r="B16" t="s">
        <v>20</v>
      </c>
      <c r="C16" s="3">
        <v>20345702731.959999</v>
      </c>
      <c r="D16" s="3">
        <v>4130146378.9699998</v>
      </c>
      <c r="E16">
        <v>0</v>
      </c>
      <c r="F16">
        <v>83</v>
      </c>
    </row>
    <row r="17" spans="1:6" x14ac:dyDescent="0.45">
      <c r="A17" s="15"/>
      <c r="B17" t="s">
        <v>21</v>
      </c>
      <c r="C17" s="3">
        <v>19609290123.16</v>
      </c>
      <c r="D17" s="3">
        <v>3591581064.73</v>
      </c>
      <c r="E17">
        <v>0</v>
      </c>
      <c r="F17">
        <v>85</v>
      </c>
    </row>
    <row r="18" spans="1:6" x14ac:dyDescent="0.45">
      <c r="A18" s="15" t="s">
        <v>40</v>
      </c>
      <c r="B18" t="s">
        <v>18</v>
      </c>
      <c r="C18" s="3">
        <v>56782026510.089996</v>
      </c>
      <c r="D18" s="3">
        <v>3672571623.3600001</v>
      </c>
      <c r="E18">
        <v>0</v>
      </c>
      <c r="F18">
        <v>94</v>
      </c>
    </row>
    <row r="19" spans="1:6" x14ac:dyDescent="0.45">
      <c r="A19" s="15"/>
      <c r="B19" t="s">
        <v>19</v>
      </c>
      <c r="C19" s="3">
        <v>68896281666.889999</v>
      </c>
      <c r="D19" s="3">
        <v>4296224088.1099997</v>
      </c>
      <c r="E19">
        <v>0</v>
      </c>
      <c r="F19">
        <v>94</v>
      </c>
    </row>
    <row r="20" spans="1:6" x14ac:dyDescent="0.45">
      <c r="A20" s="15"/>
      <c r="B20" t="s">
        <v>20</v>
      </c>
      <c r="C20" s="3">
        <v>84830543980.970001</v>
      </c>
      <c r="D20" s="3">
        <v>4844266970.7799997</v>
      </c>
      <c r="E20">
        <v>0</v>
      </c>
      <c r="F20">
        <v>95</v>
      </c>
    </row>
    <row r="21" spans="1:6" x14ac:dyDescent="0.45">
      <c r="A21" s="15"/>
      <c r="B21" t="s">
        <v>21</v>
      </c>
      <c r="C21" s="3">
        <v>84146611672.740005</v>
      </c>
      <c r="D21" s="3">
        <v>7131044857.2299995</v>
      </c>
      <c r="E21">
        <v>0</v>
      </c>
      <c r="F21">
        <v>92</v>
      </c>
    </row>
    <row r="22" spans="1:6" x14ac:dyDescent="0.45">
      <c r="A22" s="15" t="s">
        <v>41</v>
      </c>
      <c r="B22" t="s">
        <v>18</v>
      </c>
      <c r="C22" s="3">
        <v>38886006167.919998</v>
      </c>
      <c r="D22" s="3">
        <v>27204218050.23</v>
      </c>
      <c r="E22">
        <v>0</v>
      </c>
      <c r="F22">
        <v>59</v>
      </c>
    </row>
    <row r="23" spans="1:6" x14ac:dyDescent="0.45">
      <c r="A23" s="15"/>
      <c r="B23" t="s">
        <v>19</v>
      </c>
      <c r="C23" s="3">
        <v>47056165062.07</v>
      </c>
      <c r="D23" s="3">
        <v>34911155916.650002</v>
      </c>
      <c r="E23">
        <v>0</v>
      </c>
      <c r="F23">
        <v>56.999999999999993</v>
      </c>
    </row>
    <row r="24" spans="1:6" x14ac:dyDescent="0.45">
      <c r="A24" s="15"/>
      <c r="B24" t="s">
        <v>20</v>
      </c>
      <c r="C24" s="3">
        <v>71670783659.619995</v>
      </c>
      <c r="D24" s="3">
        <v>50309413482.830002</v>
      </c>
      <c r="E24">
        <v>0</v>
      </c>
      <c r="F24">
        <v>59</v>
      </c>
    </row>
    <row r="25" spans="1:6" x14ac:dyDescent="0.45">
      <c r="A25" s="15"/>
      <c r="B25" t="s">
        <v>21</v>
      </c>
      <c r="C25" s="3">
        <v>74549159535.339996</v>
      </c>
      <c r="D25" s="3">
        <v>43137604622.459999</v>
      </c>
      <c r="E25">
        <v>0</v>
      </c>
      <c r="F25">
        <v>63</v>
      </c>
    </row>
    <row r="26" spans="1:6" x14ac:dyDescent="0.45">
      <c r="A26" s="15" t="s">
        <v>42</v>
      </c>
      <c r="B26" t="s">
        <v>18</v>
      </c>
      <c r="C26" s="3">
        <v>30806563202.060001</v>
      </c>
      <c r="D26" s="3">
        <v>1245834416.97</v>
      </c>
      <c r="E26">
        <v>0</v>
      </c>
      <c r="F26">
        <v>96</v>
      </c>
    </row>
    <row r="27" spans="1:6" x14ac:dyDescent="0.45">
      <c r="A27" s="15"/>
      <c r="B27" t="s">
        <v>19</v>
      </c>
      <c r="C27" s="3">
        <v>30267281562.349998</v>
      </c>
      <c r="D27" s="3">
        <v>1672340350.1400001</v>
      </c>
      <c r="E27">
        <v>0</v>
      </c>
      <c r="F27">
        <v>95</v>
      </c>
    </row>
    <row r="28" spans="1:6" x14ac:dyDescent="0.45">
      <c r="A28" s="15"/>
      <c r="B28" t="s">
        <v>20</v>
      </c>
      <c r="C28" s="3">
        <v>40226798727.900002</v>
      </c>
      <c r="D28" s="3">
        <v>3111034504.9899998</v>
      </c>
      <c r="E28">
        <v>0</v>
      </c>
      <c r="F28">
        <v>93</v>
      </c>
    </row>
    <row r="29" spans="1:6" x14ac:dyDescent="0.45">
      <c r="A29" s="15"/>
      <c r="B29" t="s">
        <v>21</v>
      </c>
      <c r="C29" s="3">
        <v>40470040350.910004</v>
      </c>
      <c r="D29" s="3">
        <v>3572514153.4200001</v>
      </c>
      <c r="E29">
        <v>0</v>
      </c>
      <c r="F29">
        <v>92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4"/>
  <sheetViews>
    <sheetView zoomScale="80" zoomScaleNormal="80" workbookViewId="0">
      <selection activeCell="B2" sqref="B2"/>
    </sheetView>
  </sheetViews>
  <sheetFormatPr baseColWidth="10" defaultColWidth="8.84375" defaultRowHeight="16.5" x14ac:dyDescent="0.45"/>
  <cols>
    <col min="3" max="3" width="14.3046875" bestFit="1" customWidth="1"/>
    <col min="4" max="4" width="13.3046875" bestFit="1" customWidth="1"/>
    <col min="5" max="5" width="12.3046875" bestFit="1" customWidth="1"/>
    <col min="6" max="7" width="13.3046875" bestFit="1" customWidth="1"/>
    <col min="8" max="9" width="12.3046875" bestFit="1" customWidth="1"/>
    <col min="10" max="10" width="10.84375" bestFit="1" customWidth="1"/>
  </cols>
  <sheetData>
    <row r="1" spans="1:11" x14ac:dyDescent="0.45">
      <c r="A1" t="s">
        <v>0</v>
      </c>
      <c r="B1" t="s">
        <v>170</v>
      </c>
    </row>
    <row r="2" spans="1:11" x14ac:dyDescent="0.45">
      <c r="A2" t="s">
        <v>1</v>
      </c>
      <c r="B2" t="s">
        <v>2</v>
      </c>
    </row>
    <row r="3" spans="1:11" x14ac:dyDescent="0.45">
      <c r="A3" t="s">
        <v>158</v>
      </c>
      <c r="B3" t="s">
        <v>169</v>
      </c>
    </row>
    <row r="5" spans="1:11" x14ac:dyDescent="0.45">
      <c r="C5" t="s">
        <v>77</v>
      </c>
      <c r="D5" t="s">
        <v>78</v>
      </c>
      <c r="E5" t="s">
        <v>79</v>
      </c>
      <c r="F5" t="s">
        <v>80</v>
      </c>
      <c r="G5" t="s">
        <v>81</v>
      </c>
      <c r="H5" t="s">
        <v>82</v>
      </c>
      <c r="I5" t="s">
        <v>83</v>
      </c>
      <c r="J5" t="s">
        <v>84</v>
      </c>
      <c r="K5" t="s">
        <v>36</v>
      </c>
    </row>
    <row r="6" spans="1:11" x14ac:dyDescent="0.45">
      <c r="A6" s="15" t="s">
        <v>37</v>
      </c>
      <c r="B6" t="s">
        <v>18</v>
      </c>
      <c r="C6" s="3">
        <v>484248280.13999999</v>
      </c>
      <c r="D6" s="3">
        <v>2311153416.6799998</v>
      </c>
      <c r="E6" s="3">
        <v>1781508090.9300001</v>
      </c>
      <c r="F6" s="3">
        <v>5384722648.8100004</v>
      </c>
      <c r="G6" s="3">
        <v>866953576.23000002</v>
      </c>
      <c r="H6" s="3">
        <v>8366204856.0699997</v>
      </c>
      <c r="I6" s="3">
        <v>44465725.729999997</v>
      </c>
      <c r="J6" s="3">
        <v>501680277.47000003</v>
      </c>
      <c r="K6" s="3">
        <v>0</v>
      </c>
    </row>
    <row r="7" spans="1:11" x14ac:dyDescent="0.45">
      <c r="A7" s="15"/>
      <c r="B7" t="s">
        <v>19</v>
      </c>
      <c r="C7" s="3">
        <v>1138546843.55</v>
      </c>
      <c r="D7" s="3">
        <v>5688750429.04</v>
      </c>
      <c r="E7" s="3">
        <v>2694582302.1300001</v>
      </c>
      <c r="F7" s="3">
        <v>22838601891.360001</v>
      </c>
      <c r="G7" s="3">
        <v>3750146758.4899998</v>
      </c>
      <c r="H7" s="3">
        <v>2476830406.6199999</v>
      </c>
      <c r="I7" s="3">
        <v>56435264.200000003</v>
      </c>
      <c r="J7" s="3">
        <v>645208204.61000001</v>
      </c>
      <c r="K7" s="3">
        <v>0</v>
      </c>
    </row>
    <row r="8" spans="1:11" x14ac:dyDescent="0.45">
      <c r="A8" s="15"/>
      <c r="B8" t="s">
        <v>20</v>
      </c>
      <c r="C8" s="3">
        <v>1778235928.1099999</v>
      </c>
      <c r="D8" s="3">
        <v>14412145912.77</v>
      </c>
      <c r="E8" s="3">
        <v>3633014480.1100001</v>
      </c>
      <c r="F8" s="3">
        <v>26311089968.610001</v>
      </c>
      <c r="G8" s="3">
        <v>4170249933.0100002</v>
      </c>
      <c r="H8" s="3">
        <v>4161073715.0599999</v>
      </c>
      <c r="I8" s="3">
        <v>35171918.259999998</v>
      </c>
      <c r="J8" s="3">
        <v>608733759.07000005</v>
      </c>
      <c r="K8" s="3">
        <v>0</v>
      </c>
    </row>
    <row r="9" spans="1:11" x14ac:dyDescent="0.45">
      <c r="A9" s="15"/>
      <c r="B9" t="s">
        <v>21</v>
      </c>
      <c r="C9" s="3">
        <v>1826049687.46</v>
      </c>
      <c r="D9" s="3">
        <v>12697216430.15</v>
      </c>
      <c r="E9" s="3">
        <v>3471443268.73</v>
      </c>
      <c r="F9" s="3">
        <v>26292823215.41</v>
      </c>
      <c r="G9" s="3">
        <v>4196181677.3899999</v>
      </c>
      <c r="H9" s="3">
        <v>5272475089.5600004</v>
      </c>
      <c r="I9" s="3">
        <v>20372134.969999999</v>
      </c>
      <c r="J9" s="3">
        <v>565260175.85000002</v>
      </c>
      <c r="K9" s="3">
        <v>0</v>
      </c>
    </row>
    <row r="10" spans="1:11" x14ac:dyDescent="0.45">
      <c r="A10" s="15" t="s">
        <v>38</v>
      </c>
      <c r="B10" t="s">
        <v>18</v>
      </c>
      <c r="C10" s="3">
        <v>676320374.62</v>
      </c>
      <c r="D10" s="3">
        <v>706048647.45000005</v>
      </c>
      <c r="E10" s="3">
        <v>0</v>
      </c>
      <c r="F10" s="3">
        <v>0</v>
      </c>
      <c r="G10" s="3">
        <v>29678407.140000001</v>
      </c>
      <c r="H10" s="3">
        <v>413367173.44</v>
      </c>
      <c r="I10" s="3">
        <v>0</v>
      </c>
      <c r="J10" s="3">
        <v>440680000</v>
      </c>
      <c r="K10" s="3">
        <v>0</v>
      </c>
    </row>
    <row r="11" spans="1:11" x14ac:dyDescent="0.45">
      <c r="A11" s="15"/>
      <c r="B11" t="s">
        <v>19</v>
      </c>
      <c r="C11" s="3">
        <v>1539211145.53</v>
      </c>
      <c r="D11" s="3">
        <v>745539590.12</v>
      </c>
      <c r="E11" s="3">
        <v>0</v>
      </c>
      <c r="F11" s="3">
        <v>0</v>
      </c>
      <c r="G11" s="3">
        <v>33236418.25</v>
      </c>
      <c r="H11" s="3">
        <v>557028084.84000003</v>
      </c>
      <c r="I11" s="3">
        <v>0</v>
      </c>
      <c r="J11" s="3">
        <v>0</v>
      </c>
      <c r="K11" s="3">
        <v>0</v>
      </c>
    </row>
    <row r="12" spans="1:11" x14ac:dyDescent="0.45">
      <c r="A12" s="15"/>
      <c r="B12" t="s">
        <v>20</v>
      </c>
      <c r="C12" s="3">
        <v>1226868257.23</v>
      </c>
      <c r="D12" s="3">
        <v>1814609093.9300001</v>
      </c>
      <c r="E12" s="3">
        <v>0</v>
      </c>
      <c r="F12" s="3">
        <v>285853156.75999999</v>
      </c>
      <c r="G12" s="3">
        <v>255428973.18000001</v>
      </c>
      <c r="H12" s="3">
        <v>845493979.96000004</v>
      </c>
      <c r="I12" s="3">
        <v>2046863.04</v>
      </c>
      <c r="J12" s="3">
        <v>173422846.22999999</v>
      </c>
      <c r="K12" s="3">
        <v>0</v>
      </c>
    </row>
    <row r="13" spans="1:11" x14ac:dyDescent="0.45">
      <c r="A13" s="15"/>
      <c r="B13" t="s">
        <v>21</v>
      </c>
      <c r="C13" s="3">
        <v>1269506802.97</v>
      </c>
      <c r="D13" s="3">
        <v>2825377340.1700001</v>
      </c>
      <c r="E13" s="3">
        <v>0</v>
      </c>
      <c r="F13" s="3">
        <v>5089823443.71</v>
      </c>
      <c r="G13" s="3">
        <v>4689550670.4399996</v>
      </c>
      <c r="H13" s="3">
        <v>6264766233.2299995</v>
      </c>
      <c r="I13" s="3">
        <v>511236370.67000002</v>
      </c>
      <c r="J13" s="3">
        <v>593423555.19000006</v>
      </c>
      <c r="K13" s="3">
        <v>0</v>
      </c>
    </row>
    <row r="14" spans="1:11" x14ac:dyDescent="0.45">
      <c r="A14" s="15" t="s">
        <v>39</v>
      </c>
      <c r="B14" t="s">
        <v>18</v>
      </c>
      <c r="C14" s="3">
        <v>1795200007.46</v>
      </c>
      <c r="D14" s="3">
        <v>2923218574.4099998</v>
      </c>
      <c r="E14" s="3">
        <v>969491564.13</v>
      </c>
      <c r="F14" s="3">
        <v>3650827999.4099998</v>
      </c>
      <c r="G14" s="3">
        <v>13308412814.370001</v>
      </c>
      <c r="H14" s="3">
        <v>3682241773.1599998</v>
      </c>
      <c r="I14" s="3">
        <v>0</v>
      </c>
      <c r="J14" s="3">
        <v>0</v>
      </c>
      <c r="K14" s="3">
        <v>0</v>
      </c>
    </row>
    <row r="15" spans="1:11" x14ac:dyDescent="0.45">
      <c r="A15" s="15"/>
      <c r="B15" t="s">
        <v>19</v>
      </c>
      <c r="C15" s="3">
        <v>3106402194.71</v>
      </c>
      <c r="D15" s="3">
        <v>3869924868.54</v>
      </c>
      <c r="E15" s="3">
        <v>2601511023.29</v>
      </c>
      <c r="F15" s="3">
        <v>5780056059.1499996</v>
      </c>
      <c r="G15" s="3">
        <v>5111555094.2600002</v>
      </c>
      <c r="H15" s="3">
        <v>2817376405.8200002</v>
      </c>
      <c r="I15" s="3">
        <v>10849209.210000001</v>
      </c>
      <c r="J15" s="3">
        <v>0</v>
      </c>
      <c r="K15" s="3">
        <v>0</v>
      </c>
    </row>
    <row r="16" spans="1:11" x14ac:dyDescent="0.45">
      <c r="A16" s="15"/>
      <c r="B16" t="s">
        <v>20</v>
      </c>
      <c r="C16" s="3">
        <v>3571615028.3400002</v>
      </c>
      <c r="D16" s="3">
        <v>5886390446.9099998</v>
      </c>
      <c r="E16" s="3">
        <v>3087103710.6399999</v>
      </c>
      <c r="F16" s="3">
        <v>4594382373.2299995</v>
      </c>
      <c r="G16" s="3">
        <v>3716027143.4899998</v>
      </c>
      <c r="H16" s="3">
        <v>3606890131.1900001</v>
      </c>
      <c r="I16" s="3">
        <v>13440277.130000001</v>
      </c>
      <c r="J16" s="3">
        <v>0</v>
      </c>
      <c r="K16" s="3">
        <v>0</v>
      </c>
    </row>
    <row r="17" spans="1:11" x14ac:dyDescent="0.45">
      <c r="A17" s="15"/>
      <c r="B17" t="s">
        <v>21</v>
      </c>
      <c r="C17" s="3">
        <v>3051573691.21</v>
      </c>
      <c r="D17" s="3">
        <v>6187541459.3299999</v>
      </c>
      <c r="E17" s="3">
        <v>2927208295.1999998</v>
      </c>
      <c r="F17" s="3">
        <v>3539074614.6999998</v>
      </c>
      <c r="G17" s="3">
        <v>5136930496.1599998</v>
      </c>
      <c r="H17" s="3">
        <v>519678452.50999999</v>
      </c>
      <c r="I17" s="3">
        <v>16137822.41</v>
      </c>
      <c r="J17" s="3">
        <v>0</v>
      </c>
      <c r="K17" s="3">
        <v>0</v>
      </c>
    </row>
    <row r="18" spans="1:11" x14ac:dyDescent="0.45">
      <c r="A18" s="15" t="s">
        <v>40</v>
      </c>
      <c r="B18" t="s">
        <v>18</v>
      </c>
      <c r="C18" s="3">
        <v>2438238638.3699999</v>
      </c>
      <c r="D18" s="3">
        <v>7063936824.4200001</v>
      </c>
      <c r="E18" s="3">
        <v>0</v>
      </c>
      <c r="F18" s="3">
        <v>40543653772.709999</v>
      </c>
      <c r="G18" s="3">
        <v>1642402687.5799999</v>
      </c>
      <c r="H18" s="3">
        <v>5590154127.2700005</v>
      </c>
      <c r="I18" s="3">
        <v>477436456.63</v>
      </c>
      <c r="J18" s="3">
        <v>160169688.25</v>
      </c>
      <c r="K18" s="3">
        <v>0</v>
      </c>
    </row>
    <row r="19" spans="1:11" x14ac:dyDescent="0.45">
      <c r="A19" s="15"/>
      <c r="B19" t="s">
        <v>19</v>
      </c>
      <c r="C19" s="3">
        <v>4425541149.4799995</v>
      </c>
      <c r="D19" s="3">
        <v>8416760163.1400003</v>
      </c>
      <c r="E19" s="3">
        <v>3289153.4</v>
      </c>
      <c r="F19" s="3">
        <v>50875721889.889999</v>
      </c>
      <c r="G19" s="3">
        <v>2063761795.8599999</v>
      </c>
      <c r="H19" s="3">
        <v>6684836645.3199997</v>
      </c>
      <c r="I19" s="3">
        <v>360793079.20999998</v>
      </c>
      <c r="J19" s="3">
        <v>270760882.20999998</v>
      </c>
      <c r="K19" s="3">
        <v>0</v>
      </c>
    </row>
    <row r="20" spans="1:11" x14ac:dyDescent="0.45">
      <c r="A20" s="15"/>
      <c r="B20" t="s">
        <v>20</v>
      </c>
      <c r="C20" s="3">
        <v>7165880648.5</v>
      </c>
      <c r="D20" s="3">
        <v>11890002813.32</v>
      </c>
      <c r="E20" s="3">
        <v>7987000</v>
      </c>
      <c r="F20" s="3">
        <v>58331343381.690002</v>
      </c>
      <c r="G20" s="3">
        <v>3601696782.02</v>
      </c>
      <c r="H20" s="3">
        <v>7884720127.0299997</v>
      </c>
      <c r="I20" s="3">
        <v>662551543.10000002</v>
      </c>
      <c r="J20" s="3">
        <v>131799241.83</v>
      </c>
      <c r="K20" s="3">
        <v>0</v>
      </c>
    </row>
    <row r="21" spans="1:11" x14ac:dyDescent="0.45">
      <c r="A21" s="15"/>
      <c r="B21" t="s">
        <v>21</v>
      </c>
      <c r="C21" s="3">
        <v>9541543202.7900009</v>
      </c>
      <c r="D21" s="3">
        <v>12438470347.530001</v>
      </c>
      <c r="E21" s="3">
        <v>45884845.229999997</v>
      </c>
      <c r="F21" s="3">
        <v>56643062063.980003</v>
      </c>
      <c r="G21" s="3">
        <v>4034610173.8699999</v>
      </c>
      <c r="H21" s="3">
        <v>7723331334.8999996</v>
      </c>
      <c r="I21" s="3">
        <v>689909252.44000006</v>
      </c>
      <c r="J21" s="3">
        <v>163029088.65000001</v>
      </c>
      <c r="K21" s="3">
        <v>0</v>
      </c>
    </row>
    <row r="22" spans="1:11" x14ac:dyDescent="0.45">
      <c r="A22" s="15" t="s">
        <v>41</v>
      </c>
      <c r="B22" t="s">
        <v>18</v>
      </c>
      <c r="C22" s="3">
        <v>24516385861.459999</v>
      </c>
      <c r="D22" s="3">
        <v>9141015216.8999996</v>
      </c>
      <c r="E22" s="3">
        <v>62677750.700000003</v>
      </c>
      <c r="F22" s="3">
        <v>6851686104.6400003</v>
      </c>
      <c r="G22" s="3">
        <v>17858358267.990002</v>
      </c>
      <c r="H22" s="3">
        <v>3285478411.3600001</v>
      </c>
      <c r="I22" s="3">
        <v>0</v>
      </c>
      <c r="J22" s="3">
        <v>245889679.27000001</v>
      </c>
      <c r="K22" s="3">
        <v>0</v>
      </c>
    </row>
    <row r="23" spans="1:11" x14ac:dyDescent="0.45">
      <c r="A23" s="15"/>
      <c r="B23" t="s">
        <v>19</v>
      </c>
      <c r="C23" s="3">
        <v>31865384430.630001</v>
      </c>
      <c r="D23" s="3">
        <v>20315178831.130001</v>
      </c>
      <c r="E23" s="3">
        <v>3794209302.1300001</v>
      </c>
      <c r="F23" s="3">
        <v>11514652716.02</v>
      </c>
      <c r="G23" s="3">
        <v>3540143056.77</v>
      </c>
      <c r="H23" s="3">
        <v>5618066780.9399996</v>
      </c>
      <c r="I23" s="3">
        <v>2033738956.1099999</v>
      </c>
      <c r="J23" s="3">
        <v>414142737.08999997</v>
      </c>
      <c r="K23" s="3">
        <v>0</v>
      </c>
    </row>
    <row r="24" spans="1:11" x14ac:dyDescent="0.45">
      <c r="A24" s="15"/>
      <c r="B24" t="s">
        <v>20</v>
      </c>
      <c r="C24" s="3">
        <v>43337498778.459999</v>
      </c>
      <c r="D24" s="3">
        <v>35018385348.809998</v>
      </c>
      <c r="E24" s="3">
        <v>9748472182.1299992</v>
      </c>
      <c r="F24" s="3">
        <v>20193786617.959999</v>
      </c>
      <c r="G24" s="3">
        <v>4557734985.5100002</v>
      </c>
      <c r="H24" s="3">
        <v>8031314298.6599998</v>
      </c>
      <c r="I24" s="3">
        <v>539244370.21000004</v>
      </c>
      <c r="J24" s="3">
        <v>168713820.68000001</v>
      </c>
      <c r="K24" s="3">
        <v>0</v>
      </c>
    </row>
    <row r="25" spans="1:11" x14ac:dyDescent="0.45">
      <c r="A25" s="15"/>
      <c r="B25" t="s">
        <v>21</v>
      </c>
      <c r="C25" s="3">
        <v>39476885893.639999</v>
      </c>
      <c r="D25" s="3">
        <v>40622228878.410004</v>
      </c>
      <c r="E25" s="3">
        <v>5167075147.3999996</v>
      </c>
      <c r="F25" s="3">
        <v>21250810403.34</v>
      </c>
      <c r="G25" s="3">
        <v>3500620434.9499998</v>
      </c>
      <c r="H25" s="3">
        <v>7028897624.7700005</v>
      </c>
      <c r="I25" s="3">
        <v>502446880.63</v>
      </c>
      <c r="J25" s="3">
        <v>92991559.930000007</v>
      </c>
      <c r="K25" s="3">
        <v>0</v>
      </c>
    </row>
    <row r="26" spans="1:11" x14ac:dyDescent="0.45">
      <c r="A26" s="15" t="s">
        <v>42</v>
      </c>
      <c r="B26" t="s">
        <v>18</v>
      </c>
      <c r="C26" s="3">
        <v>445189013.66000003</v>
      </c>
      <c r="D26" s="3">
        <v>22000385364.959999</v>
      </c>
      <c r="E26" s="3">
        <v>286510428.16000003</v>
      </c>
      <c r="F26" s="3">
        <v>2456191841.23</v>
      </c>
      <c r="G26" s="3">
        <v>5271971170.4899998</v>
      </c>
      <c r="H26" s="3">
        <v>833894965.89999998</v>
      </c>
      <c r="I26" s="3">
        <v>34119954.060000002</v>
      </c>
      <c r="J26" s="3">
        <v>724277235.32000005</v>
      </c>
      <c r="K26" s="3">
        <v>0</v>
      </c>
    </row>
    <row r="27" spans="1:11" x14ac:dyDescent="0.45">
      <c r="A27" s="15"/>
      <c r="B27" t="s">
        <v>19</v>
      </c>
      <c r="C27" s="3">
        <v>496188006.69999999</v>
      </c>
      <c r="D27" s="3">
        <v>22105285447.950001</v>
      </c>
      <c r="E27" s="3">
        <v>146299907.47</v>
      </c>
      <c r="F27" s="3">
        <v>4770869536.4700003</v>
      </c>
      <c r="G27" s="3">
        <v>2764295373.04</v>
      </c>
      <c r="H27" s="3">
        <v>1241798623.8900001</v>
      </c>
      <c r="I27" s="3">
        <v>40556931.509999998</v>
      </c>
      <c r="J27" s="3">
        <v>353651085.60000002</v>
      </c>
      <c r="K27" s="3">
        <v>0</v>
      </c>
    </row>
    <row r="28" spans="1:11" x14ac:dyDescent="0.45">
      <c r="A28" s="15"/>
      <c r="B28" t="s">
        <v>20</v>
      </c>
      <c r="C28" s="3">
        <v>681703036.38</v>
      </c>
      <c r="D28" s="3">
        <v>31039619664.740002</v>
      </c>
      <c r="E28" s="3">
        <v>129779525.98999999</v>
      </c>
      <c r="F28" s="3">
        <v>7637739026.9899998</v>
      </c>
      <c r="G28" s="3">
        <v>2153991148.4099998</v>
      </c>
      <c r="H28" s="3">
        <v>1057619944.38</v>
      </c>
      <c r="I28" s="3">
        <v>30116234.329999998</v>
      </c>
      <c r="J28" s="3">
        <v>606384481.30999994</v>
      </c>
      <c r="K28" s="3">
        <v>0</v>
      </c>
    </row>
    <row r="29" spans="1:11" x14ac:dyDescent="0.45">
      <c r="A29" s="15"/>
      <c r="B29" t="s">
        <v>21</v>
      </c>
      <c r="C29" s="3">
        <v>883458753.89999998</v>
      </c>
      <c r="D29" s="3">
        <v>31748987646.419998</v>
      </c>
      <c r="E29" s="3">
        <v>126517549.8</v>
      </c>
      <c r="F29" s="3">
        <v>7741697801.0100002</v>
      </c>
      <c r="G29" s="3">
        <v>1602235891.5999999</v>
      </c>
      <c r="H29" s="3">
        <v>1674377025.3599999</v>
      </c>
      <c r="I29" s="3">
        <v>39448550.520000003</v>
      </c>
      <c r="J29" s="3">
        <v>227638612.03</v>
      </c>
      <c r="K29" s="3">
        <v>0</v>
      </c>
    </row>
    <row r="32" spans="1:11" x14ac:dyDescent="0.45">
      <c r="C32" s="3"/>
    </row>
    <row r="33" spans="3:3" x14ac:dyDescent="0.45">
      <c r="C33" s="3"/>
    </row>
    <row r="34" spans="3:3" x14ac:dyDescent="0.45">
      <c r="C34" s="3"/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29"/>
  <sheetViews>
    <sheetView zoomScale="70" zoomScaleNormal="70" workbookViewId="0">
      <selection activeCell="L35" sqref="L35"/>
    </sheetView>
  </sheetViews>
  <sheetFormatPr baseColWidth="10" defaultColWidth="8.84375" defaultRowHeight="16.5" x14ac:dyDescent="0.45"/>
  <cols>
    <col min="3" max="5" width="13.3046875" bestFit="1" customWidth="1"/>
    <col min="6" max="6" width="12.3046875" bestFit="1" customWidth="1"/>
    <col min="7" max="7" width="14.3046875" bestFit="1" customWidth="1"/>
    <col min="8" max="8" width="12.3046875" bestFit="1" customWidth="1"/>
    <col min="9" max="9" width="13.3046875" bestFit="1" customWidth="1"/>
    <col min="10" max="11" width="12.3046875" bestFit="1" customWidth="1"/>
  </cols>
  <sheetData>
    <row r="1" spans="1:12" x14ac:dyDescent="0.45">
      <c r="A1" t="s">
        <v>0</v>
      </c>
      <c r="B1" t="s">
        <v>171</v>
      </c>
    </row>
    <row r="2" spans="1:12" x14ac:dyDescent="0.45">
      <c r="A2" t="s">
        <v>1</v>
      </c>
      <c r="B2" t="s">
        <v>2</v>
      </c>
    </row>
    <row r="3" spans="1:12" x14ac:dyDescent="0.45">
      <c r="A3" t="s">
        <v>158</v>
      </c>
    </row>
    <row r="5" spans="1:12" x14ac:dyDescent="0.45">
      <c r="C5" t="s">
        <v>85</v>
      </c>
      <c r="D5" t="s">
        <v>86</v>
      </c>
      <c r="E5" t="s">
        <v>87</v>
      </c>
      <c r="F5" t="s">
        <v>88</v>
      </c>
      <c r="G5" t="s">
        <v>81</v>
      </c>
      <c r="H5" t="s">
        <v>89</v>
      </c>
      <c r="I5" t="s">
        <v>90</v>
      </c>
      <c r="J5" t="s">
        <v>91</v>
      </c>
      <c r="K5" t="s">
        <v>92</v>
      </c>
      <c r="L5" t="s">
        <v>36</v>
      </c>
    </row>
    <row r="6" spans="1:12" x14ac:dyDescent="0.45">
      <c r="A6" s="15" t="s">
        <v>37</v>
      </c>
      <c r="B6" t="s">
        <v>18</v>
      </c>
      <c r="C6" s="3">
        <v>367407627.74000001</v>
      </c>
      <c r="D6" s="3">
        <v>23377182777.470001</v>
      </c>
      <c r="E6" s="3">
        <v>49601590.390000001</v>
      </c>
      <c r="F6" s="3">
        <v>1548778.88</v>
      </c>
      <c r="G6" s="3">
        <v>2265953895.5</v>
      </c>
      <c r="H6" s="3">
        <v>0</v>
      </c>
      <c r="I6" s="3">
        <v>0</v>
      </c>
      <c r="J6" s="3">
        <v>32450128.93</v>
      </c>
      <c r="K6" s="3">
        <v>0</v>
      </c>
      <c r="L6" s="3">
        <v>0</v>
      </c>
    </row>
    <row r="7" spans="1:12" x14ac:dyDescent="0.45">
      <c r="A7" s="15"/>
      <c r="B7" t="s">
        <v>19</v>
      </c>
      <c r="C7" s="3">
        <v>107321187.23</v>
      </c>
      <c r="D7" s="3">
        <v>36323450173.540001</v>
      </c>
      <c r="E7" s="3">
        <v>9360485.2599999998</v>
      </c>
      <c r="F7" s="3">
        <v>0</v>
      </c>
      <c r="G7" s="3">
        <v>2308560540.5500002</v>
      </c>
      <c r="H7" s="3">
        <v>0</v>
      </c>
      <c r="I7" s="3">
        <v>0</v>
      </c>
      <c r="J7" s="3">
        <v>1290338035.6800001</v>
      </c>
      <c r="K7" s="3">
        <v>47362591</v>
      </c>
      <c r="L7" s="3">
        <v>0</v>
      </c>
    </row>
    <row r="8" spans="1:12" x14ac:dyDescent="0.45">
      <c r="A8" s="15"/>
      <c r="B8" t="s">
        <v>20</v>
      </c>
      <c r="C8" s="3">
        <v>2804654199.9699998</v>
      </c>
      <c r="D8" s="3">
        <v>47628557599.910004</v>
      </c>
      <c r="E8" s="3">
        <v>9941949.3499999996</v>
      </c>
      <c r="F8" s="3">
        <v>0</v>
      </c>
      <c r="G8" s="3">
        <v>3057649999.5300002</v>
      </c>
      <c r="H8" s="3">
        <v>0</v>
      </c>
      <c r="I8" s="3">
        <v>0</v>
      </c>
      <c r="J8" s="3">
        <v>2379580183.8499999</v>
      </c>
      <c r="K8" s="3">
        <v>17508178.91</v>
      </c>
      <c r="L8" s="3">
        <v>0</v>
      </c>
    </row>
    <row r="9" spans="1:12" x14ac:dyDescent="0.45">
      <c r="A9" s="15"/>
      <c r="B9" t="s">
        <v>21</v>
      </c>
      <c r="C9" s="3">
        <v>2976238973.7399998</v>
      </c>
      <c r="D9" s="3">
        <v>46186079694.150002</v>
      </c>
      <c r="E9" s="3">
        <v>11486079.619999999</v>
      </c>
      <c r="F9" s="3">
        <v>0</v>
      </c>
      <c r="G9" s="3">
        <v>2743681082.3800001</v>
      </c>
      <c r="H9" s="3">
        <v>0</v>
      </c>
      <c r="I9" s="3">
        <v>0</v>
      </c>
      <c r="J9" s="3">
        <v>2328287474.8600001</v>
      </c>
      <c r="K9" s="3">
        <v>92794706.930000007</v>
      </c>
      <c r="L9" s="3">
        <v>0</v>
      </c>
    </row>
    <row r="10" spans="1:12" x14ac:dyDescent="0.45">
      <c r="A10" s="15" t="s">
        <v>38</v>
      </c>
      <c r="B10" t="s">
        <v>18</v>
      </c>
      <c r="C10" s="3">
        <v>15705257000.08</v>
      </c>
      <c r="D10" s="3">
        <v>0</v>
      </c>
      <c r="E10" s="3">
        <v>0</v>
      </c>
      <c r="F10" s="3">
        <v>0</v>
      </c>
      <c r="G10" s="3">
        <v>305497644.24000001</v>
      </c>
      <c r="H10" s="3">
        <v>0</v>
      </c>
      <c r="I10" s="3">
        <v>0</v>
      </c>
      <c r="J10" s="3">
        <v>0</v>
      </c>
      <c r="K10" s="3">
        <v>11376000</v>
      </c>
      <c r="L10" s="3">
        <v>0</v>
      </c>
    </row>
    <row r="11" spans="1:12" x14ac:dyDescent="0.45">
      <c r="A11" s="15"/>
      <c r="B11" t="s">
        <v>19</v>
      </c>
      <c r="C11" s="3">
        <v>19719924288.360001</v>
      </c>
      <c r="D11" s="3">
        <v>0</v>
      </c>
      <c r="E11" s="3">
        <v>0</v>
      </c>
      <c r="F11" s="3">
        <v>0</v>
      </c>
      <c r="G11" s="3">
        <v>742683972.53999996</v>
      </c>
      <c r="H11" s="3">
        <v>0</v>
      </c>
      <c r="I11" s="3">
        <v>0</v>
      </c>
      <c r="J11" s="3">
        <v>0</v>
      </c>
      <c r="K11" s="3">
        <v>11840000</v>
      </c>
      <c r="L11" s="3">
        <v>0</v>
      </c>
    </row>
    <row r="12" spans="1:12" x14ac:dyDescent="0.45">
      <c r="A12" s="15"/>
      <c r="B12" t="s">
        <v>20</v>
      </c>
      <c r="C12" s="3">
        <v>34783381672.050003</v>
      </c>
      <c r="D12" s="3">
        <v>0</v>
      </c>
      <c r="E12" s="3">
        <v>0</v>
      </c>
      <c r="F12" s="3">
        <v>0</v>
      </c>
      <c r="G12" s="3">
        <v>838909944.14999998</v>
      </c>
      <c r="H12" s="3">
        <v>0</v>
      </c>
      <c r="I12" s="3">
        <v>0</v>
      </c>
      <c r="J12" s="3">
        <v>147262467.81999999</v>
      </c>
      <c r="K12" s="3">
        <v>505936156.14999998</v>
      </c>
      <c r="L12" s="3">
        <v>0</v>
      </c>
    </row>
    <row r="13" spans="1:12" x14ac:dyDescent="0.45">
      <c r="A13" s="15"/>
      <c r="B13" t="s">
        <v>21</v>
      </c>
      <c r="C13" s="3">
        <v>59674891440.900002</v>
      </c>
      <c r="D13" s="3">
        <v>10059817.060000001</v>
      </c>
      <c r="E13" s="3">
        <v>0</v>
      </c>
      <c r="F13" s="3">
        <v>0</v>
      </c>
      <c r="G13" s="3">
        <v>976370839.35000002</v>
      </c>
      <c r="H13" s="3">
        <v>0</v>
      </c>
      <c r="I13" s="3">
        <v>0</v>
      </c>
      <c r="J13" s="3">
        <v>3766118866.48</v>
      </c>
      <c r="K13" s="3">
        <v>780847961.29999995</v>
      </c>
      <c r="L13" s="3">
        <v>0</v>
      </c>
    </row>
    <row r="14" spans="1:12" x14ac:dyDescent="0.45">
      <c r="A14" s="15" t="s">
        <v>39</v>
      </c>
      <c r="B14" t="s">
        <v>18</v>
      </c>
      <c r="C14" s="3">
        <v>7902823823.3000002</v>
      </c>
      <c r="D14" s="3">
        <v>1032044329.6799999</v>
      </c>
      <c r="E14" s="3">
        <v>10623773566.870001</v>
      </c>
      <c r="F14" s="3">
        <v>0</v>
      </c>
      <c r="G14" s="3">
        <v>5604314463.9700003</v>
      </c>
      <c r="H14" s="3">
        <v>1131556284.1700001</v>
      </c>
      <c r="I14" s="3">
        <v>51548190.539999999</v>
      </c>
      <c r="J14" s="3">
        <v>506641660.05000001</v>
      </c>
      <c r="K14" s="3">
        <v>333257114.00999999</v>
      </c>
      <c r="L14" s="3">
        <v>0</v>
      </c>
    </row>
    <row r="15" spans="1:12" x14ac:dyDescent="0.45">
      <c r="A15" s="15"/>
      <c r="B15" t="s">
        <v>19</v>
      </c>
      <c r="C15" s="3">
        <v>7105793835.7700005</v>
      </c>
      <c r="D15" s="3">
        <v>1126840704.4400001</v>
      </c>
      <c r="E15" s="3">
        <v>6980486852.5500002</v>
      </c>
      <c r="F15" s="3">
        <v>0</v>
      </c>
      <c r="G15" s="3">
        <v>5619699378.21</v>
      </c>
      <c r="H15" s="3">
        <v>1038434258.33</v>
      </c>
      <c r="I15" s="3">
        <v>0</v>
      </c>
      <c r="J15" s="3">
        <v>1144659439.3599999</v>
      </c>
      <c r="K15" s="3">
        <v>326055352.94</v>
      </c>
      <c r="L15" s="3">
        <v>0</v>
      </c>
    </row>
    <row r="16" spans="1:12" x14ac:dyDescent="0.45">
      <c r="A16" s="15"/>
      <c r="B16" t="s">
        <v>20</v>
      </c>
      <c r="C16" s="3">
        <v>8093688970.3599997</v>
      </c>
      <c r="D16" s="3">
        <v>1239330929.55</v>
      </c>
      <c r="E16" s="3">
        <v>6106541182.1199999</v>
      </c>
      <c r="F16" s="3">
        <v>0</v>
      </c>
      <c r="G16" s="3">
        <v>6497492238.8699999</v>
      </c>
      <c r="H16" s="3">
        <v>1801240483.8399999</v>
      </c>
      <c r="I16" s="3">
        <v>0</v>
      </c>
      <c r="J16" s="3">
        <v>238485348.94999999</v>
      </c>
      <c r="K16" s="3">
        <v>428267747.94999999</v>
      </c>
      <c r="L16" s="3">
        <v>0</v>
      </c>
    </row>
    <row r="17" spans="1:12" x14ac:dyDescent="0.45">
      <c r="A17" s="15"/>
      <c r="B17" t="s">
        <v>21</v>
      </c>
      <c r="C17" s="3">
        <v>3110341055.52</v>
      </c>
      <c r="D17" s="3">
        <v>1148364857.4400001</v>
      </c>
      <c r="E17" s="3">
        <v>6455986295.79</v>
      </c>
      <c r="F17" s="3">
        <v>0</v>
      </c>
      <c r="G17" s="3">
        <v>8398552833.6499996</v>
      </c>
      <c r="H17" s="3">
        <v>2740308965.0999999</v>
      </c>
      <c r="I17" s="3">
        <v>0</v>
      </c>
      <c r="J17" s="3">
        <v>519310396.12</v>
      </c>
      <c r="K17" s="3">
        <v>749815173.02999997</v>
      </c>
      <c r="L17" s="3">
        <v>0</v>
      </c>
    </row>
    <row r="18" spans="1:12" x14ac:dyDescent="0.45">
      <c r="A18" s="15" t="s">
        <v>40</v>
      </c>
      <c r="B18" t="s">
        <v>18</v>
      </c>
      <c r="C18" s="3">
        <v>14282530085.559999</v>
      </c>
      <c r="D18" s="3">
        <v>0</v>
      </c>
      <c r="E18" s="3">
        <v>0</v>
      </c>
      <c r="F18" s="3">
        <v>0</v>
      </c>
      <c r="G18" s="3">
        <v>330166606.69</v>
      </c>
      <c r="H18" s="3">
        <v>0</v>
      </c>
      <c r="I18" s="3">
        <v>44860488459.419998</v>
      </c>
      <c r="J18" s="3">
        <v>62652097.049999997</v>
      </c>
      <c r="K18" s="3">
        <v>201878979.38999999</v>
      </c>
      <c r="L18" s="3">
        <v>0</v>
      </c>
    </row>
    <row r="19" spans="1:12" x14ac:dyDescent="0.45">
      <c r="A19" s="15"/>
      <c r="B19" t="s">
        <v>19</v>
      </c>
      <c r="C19" s="3">
        <v>16747529411.280001</v>
      </c>
      <c r="D19" s="3">
        <v>0</v>
      </c>
      <c r="E19" s="3">
        <v>0</v>
      </c>
      <c r="F19" s="3">
        <v>0</v>
      </c>
      <c r="G19" s="3">
        <v>544150019.38999999</v>
      </c>
      <c r="H19" s="3">
        <v>0</v>
      </c>
      <c r="I19" s="3">
        <v>50149471271.949997</v>
      </c>
      <c r="J19" s="3">
        <v>388918171.08999997</v>
      </c>
      <c r="K19" s="3">
        <v>209120027.56999999</v>
      </c>
      <c r="L19" s="3">
        <v>0</v>
      </c>
    </row>
    <row r="20" spans="1:12" x14ac:dyDescent="0.45">
      <c r="A20" s="15"/>
      <c r="B20" t="s">
        <v>20</v>
      </c>
      <c r="C20" s="3">
        <v>21341525282.59</v>
      </c>
      <c r="D20" s="3">
        <v>0</v>
      </c>
      <c r="E20" s="3">
        <v>0</v>
      </c>
      <c r="F20" s="3">
        <v>152272113.31</v>
      </c>
      <c r="G20" s="3">
        <v>1080589692.8</v>
      </c>
      <c r="H20" s="3">
        <v>0</v>
      </c>
      <c r="I20" s="3">
        <v>61610594094.410004</v>
      </c>
      <c r="J20" s="3">
        <v>122750310.2</v>
      </c>
      <c r="K20" s="3">
        <v>812335428.29999995</v>
      </c>
      <c r="L20" s="3">
        <v>0</v>
      </c>
    </row>
    <row r="21" spans="1:12" x14ac:dyDescent="0.45">
      <c r="A21" s="15"/>
      <c r="B21" t="s">
        <v>21</v>
      </c>
      <c r="C21" s="3">
        <v>19962064449.700001</v>
      </c>
      <c r="D21" s="3">
        <v>0</v>
      </c>
      <c r="E21" s="3">
        <v>0</v>
      </c>
      <c r="F21" s="3">
        <v>152332479.12</v>
      </c>
      <c r="G21" s="3">
        <v>1361936614.1700001</v>
      </c>
      <c r="H21" s="3">
        <v>0</v>
      </c>
      <c r="I21" s="3">
        <v>67082275605.129997</v>
      </c>
      <c r="J21" s="3">
        <v>98754435.659999996</v>
      </c>
      <c r="K21" s="3">
        <v>956891083.01999998</v>
      </c>
      <c r="L21" s="3">
        <v>0</v>
      </c>
    </row>
    <row r="22" spans="1:12" x14ac:dyDescent="0.45">
      <c r="A22" s="15" t="s">
        <v>41</v>
      </c>
      <c r="B22" t="s">
        <v>18</v>
      </c>
      <c r="C22" s="3">
        <v>4288506457.2600002</v>
      </c>
      <c r="D22" s="3">
        <v>0</v>
      </c>
      <c r="E22" s="3">
        <v>0</v>
      </c>
      <c r="F22" s="3">
        <v>0</v>
      </c>
      <c r="G22" s="3">
        <v>59344113867.910004</v>
      </c>
      <c r="H22" s="3">
        <v>0</v>
      </c>
      <c r="I22" s="3">
        <v>0</v>
      </c>
      <c r="J22" s="3">
        <v>219624118.44</v>
      </c>
      <c r="K22" s="3">
        <v>1899169238.74</v>
      </c>
      <c r="L22" s="3">
        <v>0</v>
      </c>
    </row>
    <row r="23" spans="1:12" x14ac:dyDescent="0.45">
      <c r="A23" s="15"/>
      <c r="B23" t="s">
        <v>19</v>
      </c>
      <c r="C23" s="3">
        <v>7679630550.7700005</v>
      </c>
      <c r="D23" s="3">
        <v>0</v>
      </c>
      <c r="E23" s="3">
        <v>0</v>
      </c>
      <c r="F23" s="3">
        <v>0</v>
      </c>
      <c r="G23" s="3">
        <v>71150864417.339996</v>
      </c>
      <c r="H23" s="3">
        <v>0</v>
      </c>
      <c r="I23" s="3">
        <v>0</v>
      </c>
      <c r="J23" s="3">
        <v>428570128.07999998</v>
      </c>
      <c r="K23" s="3">
        <v>3542468312.3299999</v>
      </c>
      <c r="L23" s="3">
        <v>0</v>
      </c>
    </row>
    <row r="24" spans="1:12" x14ac:dyDescent="0.45">
      <c r="A24" s="15"/>
      <c r="B24" t="s">
        <v>20</v>
      </c>
      <c r="C24" s="3">
        <v>13573536842.940001</v>
      </c>
      <c r="D24" s="3">
        <v>0</v>
      </c>
      <c r="E24" s="3">
        <v>163010.20000000001</v>
      </c>
      <c r="F24" s="3">
        <v>782250.95</v>
      </c>
      <c r="G24" s="3">
        <v>102295470200.46001</v>
      </c>
      <c r="H24" s="3">
        <v>0</v>
      </c>
      <c r="I24" s="3">
        <v>0</v>
      </c>
      <c r="J24" s="3">
        <v>766921935.64999998</v>
      </c>
      <c r="K24" s="3">
        <v>6252832826.5299997</v>
      </c>
      <c r="L24" s="3">
        <v>0</v>
      </c>
    </row>
    <row r="25" spans="1:12" x14ac:dyDescent="0.45">
      <c r="A25" s="15"/>
      <c r="B25" t="s">
        <v>21</v>
      </c>
      <c r="C25" s="3">
        <v>14346391096.639999</v>
      </c>
      <c r="D25" s="3">
        <v>0</v>
      </c>
      <c r="E25" s="3">
        <v>187473.88</v>
      </c>
      <c r="F25" s="3">
        <v>40118.620000000003</v>
      </c>
      <c r="G25" s="3">
        <v>94789499906.649994</v>
      </c>
      <c r="H25" s="3">
        <v>0</v>
      </c>
      <c r="I25" s="3">
        <v>0</v>
      </c>
      <c r="J25" s="3">
        <v>581854848.71000004</v>
      </c>
      <c r="K25" s="3">
        <v>8176575470.9499998</v>
      </c>
      <c r="L25" s="3">
        <v>0</v>
      </c>
    </row>
    <row r="26" spans="1:12" x14ac:dyDescent="0.45">
      <c r="A26" s="15" t="s">
        <v>42</v>
      </c>
      <c r="B26" t="s">
        <v>18</v>
      </c>
      <c r="C26" s="3">
        <v>25471421.489999998</v>
      </c>
      <c r="D26" s="3">
        <v>27610467486.759998</v>
      </c>
      <c r="E26" s="3">
        <v>4965490949.5</v>
      </c>
      <c r="F26" s="3">
        <v>563077903.38999999</v>
      </c>
      <c r="G26" s="3">
        <v>3334051725.2199998</v>
      </c>
      <c r="H26" s="3">
        <v>0</v>
      </c>
      <c r="I26" s="3">
        <v>0</v>
      </c>
      <c r="J26" s="3">
        <v>2794312848.1599998</v>
      </c>
      <c r="K26" s="3">
        <v>39253902.979999997</v>
      </c>
      <c r="L26" s="3">
        <v>0</v>
      </c>
    </row>
    <row r="27" spans="1:12" x14ac:dyDescent="0.45">
      <c r="A27" s="15"/>
      <c r="B27" t="s">
        <v>19</v>
      </c>
      <c r="C27" s="3">
        <v>0</v>
      </c>
      <c r="D27" s="3">
        <v>24400189015.16</v>
      </c>
      <c r="E27" s="3">
        <v>7121517727.1499996</v>
      </c>
      <c r="F27" s="3">
        <v>392379571.82999998</v>
      </c>
      <c r="G27" s="3">
        <v>2017766965.1700001</v>
      </c>
      <c r="H27" s="3">
        <v>0</v>
      </c>
      <c r="I27" s="3">
        <v>0</v>
      </c>
      <c r="J27" s="3">
        <v>1614537224.45</v>
      </c>
      <c r="K27" s="3">
        <v>181757293.80000001</v>
      </c>
      <c r="L27" s="3">
        <v>0</v>
      </c>
    </row>
    <row r="28" spans="1:12" x14ac:dyDescent="0.45">
      <c r="A28" s="15"/>
      <c r="B28" t="s">
        <v>20</v>
      </c>
      <c r="C28" s="3">
        <v>1907366.98</v>
      </c>
      <c r="D28" s="3">
        <v>32236046852.48</v>
      </c>
      <c r="E28" s="3">
        <v>6778534509.8000002</v>
      </c>
      <c r="F28" s="3">
        <v>3496733892.8000002</v>
      </c>
      <c r="G28" s="3">
        <v>2810827057.6100001</v>
      </c>
      <c r="H28" s="3">
        <v>0</v>
      </c>
      <c r="I28" s="3">
        <v>0</v>
      </c>
      <c r="J28" s="3">
        <v>2503936154.0500002</v>
      </c>
      <c r="K28" s="3">
        <v>217580996.83000001</v>
      </c>
      <c r="L28" s="3">
        <v>0</v>
      </c>
    </row>
    <row r="29" spans="1:12" x14ac:dyDescent="0.45">
      <c r="A29" s="15"/>
      <c r="B29" t="s">
        <v>21</v>
      </c>
      <c r="C29" s="3">
        <v>361418933.94999999</v>
      </c>
      <c r="D29" s="3">
        <v>31574297893.799999</v>
      </c>
      <c r="E29" s="3">
        <v>6932122825.4099998</v>
      </c>
      <c r="F29" s="3">
        <v>4975807103.0600004</v>
      </c>
      <c r="G29" s="3">
        <v>2801345712.75</v>
      </c>
      <c r="H29" s="3">
        <v>0</v>
      </c>
      <c r="I29" s="3">
        <v>138678681.84999999</v>
      </c>
      <c r="J29" s="3">
        <v>5961136278.5299997</v>
      </c>
      <c r="K29" s="3">
        <v>532088905.77999997</v>
      </c>
      <c r="L29" s="3">
        <v>0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29"/>
  <sheetViews>
    <sheetView zoomScale="85" zoomScaleNormal="85" workbookViewId="0">
      <selection activeCell="C12" sqref="C12"/>
    </sheetView>
  </sheetViews>
  <sheetFormatPr baseColWidth="10" defaultColWidth="8.84375" defaultRowHeight="16.5" x14ac:dyDescent="0.45"/>
  <cols>
    <col min="3" max="3" width="17" bestFit="1" customWidth="1"/>
    <col min="4" max="4" width="15.84375" bestFit="1" customWidth="1"/>
  </cols>
  <sheetData>
    <row r="1" spans="1:11" x14ac:dyDescent="0.45">
      <c r="A1" t="s">
        <v>0</v>
      </c>
      <c r="B1" t="s">
        <v>69</v>
      </c>
    </row>
    <row r="2" spans="1:11" x14ac:dyDescent="0.45">
      <c r="A2" t="s">
        <v>1</v>
      </c>
      <c r="B2" t="s">
        <v>2</v>
      </c>
    </row>
    <row r="3" spans="1:11" x14ac:dyDescent="0.45">
      <c r="A3" t="s">
        <v>158</v>
      </c>
      <c r="B3" t="s">
        <v>172</v>
      </c>
    </row>
    <row r="5" spans="1:11" x14ac:dyDescent="0.45">
      <c r="C5" t="s">
        <v>70</v>
      </c>
      <c r="D5" t="s">
        <v>71</v>
      </c>
      <c r="E5" t="s">
        <v>93</v>
      </c>
      <c r="K5" t="s">
        <v>73</v>
      </c>
    </row>
    <row r="6" spans="1:11" x14ac:dyDescent="0.45">
      <c r="A6" s="15" t="s">
        <v>37</v>
      </c>
      <c r="B6" t="s">
        <v>18</v>
      </c>
      <c r="C6" s="2">
        <v>3000867090</v>
      </c>
      <c r="D6" s="2">
        <v>0</v>
      </c>
      <c r="E6" s="4">
        <v>1</v>
      </c>
      <c r="F6" s="4"/>
      <c r="G6" s="4"/>
      <c r="H6" s="4"/>
      <c r="I6" s="4"/>
      <c r="J6" s="4"/>
      <c r="K6">
        <v>100</v>
      </c>
    </row>
    <row r="7" spans="1:11" x14ac:dyDescent="0.45">
      <c r="A7" s="15"/>
      <c r="B7" t="s">
        <v>19</v>
      </c>
      <c r="C7" s="2">
        <v>3171621245</v>
      </c>
      <c r="D7" s="2">
        <v>0</v>
      </c>
      <c r="E7" s="4">
        <v>1</v>
      </c>
      <c r="F7" s="4"/>
      <c r="G7" s="4"/>
      <c r="H7" s="4"/>
      <c r="I7" s="4"/>
      <c r="J7" s="4"/>
      <c r="K7">
        <v>100</v>
      </c>
    </row>
    <row r="8" spans="1:11" x14ac:dyDescent="0.45">
      <c r="A8" s="15"/>
      <c r="B8" t="s">
        <v>20</v>
      </c>
      <c r="C8" s="2">
        <v>3671002456</v>
      </c>
      <c r="D8" s="2">
        <v>0</v>
      </c>
      <c r="E8" s="4">
        <v>1.01</v>
      </c>
      <c r="F8" s="4"/>
      <c r="G8" s="4"/>
      <c r="H8" s="4"/>
      <c r="I8" s="4"/>
      <c r="J8" s="4"/>
      <c r="K8">
        <v>100</v>
      </c>
    </row>
    <row r="9" spans="1:11" x14ac:dyDescent="0.45">
      <c r="A9" s="15"/>
      <c r="B9" t="s">
        <v>21</v>
      </c>
      <c r="C9" s="2">
        <v>3871790709</v>
      </c>
      <c r="D9" s="2">
        <v>11843150</v>
      </c>
      <c r="E9" s="4">
        <v>1</v>
      </c>
      <c r="F9" s="4"/>
      <c r="G9" s="4"/>
      <c r="H9" s="4"/>
      <c r="I9" s="4"/>
      <c r="J9" s="4"/>
      <c r="K9">
        <v>100</v>
      </c>
    </row>
    <row r="10" spans="1:11" x14ac:dyDescent="0.45">
      <c r="A10" s="15" t="s">
        <v>38</v>
      </c>
      <c r="B10" t="s">
        <v>18</v>
      </c>
      <c r="C10" s="2">
        <v>8877541304.0799999</v>
      </c>
      <c r="D10" s="2">
        <v>2300332608</v>
      </c>
      <c r="E10" s="4"/>
      <c r="F10" s="4">
        <v>1.1299999999999999</v>
      </c>
      <c r="G10" s="4"/>
      <c r="H10" s="4"/>
      <c r="I10" s="4"/>
      <c r="J10" s="4"/>
      <c r="K10">
        <v>79</v>
      </c>
    </row>
    <row r="11" spans="1:11" x14ac:dyDescent="0.45">
      <c r="A11" s="15"/>
      <c r="B11" t="s">
        <v>19</v>
      </c>
      <c r="C11" s="2">
        <v>9467437987.7700005</v>
      </c>
      <c r="D11" s="2">
        <v>2403044834</v>
      </c>
      <c r="E11" s="4"/>
      <c r="F11" s="4">
        <v>1.1399999999999999</v>
      </c>
      <c r="G11" s="4"/>
      <c r="H11" s="4"/>
      <c r="I11" s="4"/>
      <c r="J11" s="4"/>
      <c r="K11">
        <v>80</v>
      </c>
    </row>
    <row r="12" spans="1:11" x14ac:dyDescent="0.45">
      <c r="A12" s="15"/>
      <c r="B12" t="s">
        <v>20</v>
      </c>
      <c r="C12" s="2">
        <v>14705971895.65</v>
      </c>
      <c r="D12" s="2">
        <v>1554684255.1800001</v>
      </c>
      <c r="E12" s="4"/>
      <c r="F12" s="4">
        <v>1.05</v>
      </c>
      <c r="G12" s="4"/>
      <c r="H12" s="4"/>
      <c r="I12" s="4"/>
      <c r="J12" s="4"/>
      <c r="K12">
        <v>90</v>
      </c>
    </row>
    <row r="13" spans="1:11" x14ac:dyDescent="0.45">
      <c r="A13" s="15"/>
      <c r="B13" t="s">
        <v>21</v>
      </c>
      <c r="C13" s="2">
        <v>17692901486.919998</v>
      </c>
      <c r="D13" s="2">
        <v>3086340762</v>
      </c>
      <c r="E13" s="4"/>
      <c r="F13" s="4">
        <v>1.06</v>
      </c>
      <c r="G13" s="4"/>
      <c r="H13" s="4"/>
      <c r="I13" s="4"/>
      <c r="J13" s="4"/>
      <c r="K13">
        <v>85</v>
      </c>
    </row>
    <row r="14" spans="1:11" x14ac:dyDescent="0.45">
      <c r="A14" s="15" t="s">
        <v>39</v>
      </c>
      <c r="B14" t="s">
        <v>18</v>
      </c>
      <c r="C14" s="2">
        <v>501055413.5</v>
      </c>
      <c r="D14" s="2">
        <v>70163798.299999997</v>
      </c>
      <c r="E14" s="4"/>
      <c r="F14" s="4"/>
      <c r="G14" s="4">
        <v>1.05</v>
      </c>
      <c r="H14" s="4"/>
      <c r="I14" s="4"/>
      <c r="J14" s="4"/>
      <c r="K14">
        <v>88</v>
      </c>
    </row>
    <row r="15" spans="1:11" x14ac:dyDescent="0.45">
      <c r="A15" s="15"/>
      <c r="B15" t="s">
        <v>19</v>
      </c>
      <c r="C15" s="2">
        <v>731621428</v>
      </c>
      <c r="D15" s="2">
        <v>10476190</v>
      </c>
      <c r="E15" s="4"/>
      <c r="F15" s="4"/>
      <c r="G15" s="4">
        <v>1.01</v>
      </c>
      <c r="H15" s="4"/>
      <c r="I15" s="4"/>
      <c r="J15" s="4"/>
      <c r="K15">
        <v>99</v>
      </c>
    </row>
    <row r="16" spans="1:11" x14ac:dyDescent="0.45">
      <c r="A16" s="15"/>
      <c r="B16" t="s">
        <v>20</v>
      </c>
      <c r="C16" s="2">
        <v>829477626</v>
      </c>
      <c r="D16" s="2">
        <v>589439000</v>
      </c>
      <c r="E16" s="4"/>
      <c r="F16" s="4"/>
      <c r="G16" s="4">
        <v>1.4</v>
      </c>
      <c r="H16" s="4"/>
      <c r="I16" s="4"/>
      <c r="J16" s="4"/>
      <c r="K16">
        <v>57.999999999999993</v>
      </c>
    </row>
    <row r="17" spans="1:11" x14ac:dyDescent="0.45">
      <c r="A17" s="15"/>
      <c r="B17" t="s">
        <v>21</v>
      </c>
      <c r="C17" s="2">
        <v>930681575</v>
      </c>
      <c r="D17" s="2">
        <v>599078000</v>
      </c>
      <c r="E17" s="4"/>
      <c r="F17" s="4"/>
      <c r="G17" s="4">
        <v>1.37</v>
      </c>
      <c r="H17" s="4"/>
      <c r="I17" s="4"/>
      <c r="J17" s="4"/>
      <c r="K17">
        <v>61</v>
      </c>
    </row>
    <row r="18" spans="1:11" x14ac:dyDescent="0.45">
      <c r="A18" s="15" t="s">
        <v>40</v>
      </c>
      <c r="B18" t="s">
        <v>18</v>
      </c>
      <c r="C18" s="2">
        <v>4525246665</v>
      </c>
      <c r="D18" s="2">
        <v>115660285</v>
      </c>
      <c r="E18" s="4"/>
      <c r="F18" s="4"/>
      <c r="G18" s="4"/>
      <c r="H18" s="4">
        <v>1.01</v>
      </c>
      <c r="I18" s="4"/>
      <c r="J18" s="4"/>
      <c r="K18">
        <v>98</v>
      </c>
    </row>
    <row r="19" spans="1:11" x14ac:dyDescent="0.45">
      <c r="A19" s="15"/>
      <c r="B19" t="s">
        <v>19</v>
      </c>
      <c r="C19" s="2">
        <v>2638232625</v>
      </c>
      <c r="D19" s="2">
        <v>605948615</v>
      </c>
      <c r="E19" s="4"/>
      <c r="F19" s="4"/>
      <c r="G19" s="4"/>
      <c r="H19" s="4">
        <v>1.1100000000000001</v>
      </c>
      <c r="I19" s="4"/>
      <c r="J19" s="4"/>
      <c r="K19">
        <v>81</v>
      </c>
    </row>
    <row r="20" spans="1:11" x14ac:dyDescent="0.45">
      <c r="A20" s="15"/>
      <c r="B20" t="s">
        <v>20</v>
      </c>
      <c r="C20" s="2">
        <v>3059100602</v>
      </c>
      <c r="D20" s="2">
        <v>2845989392</v>
      </c>
      <c r="E20" s="4"/>
      <c r="F20" s="4"/>
      <c r="G20" s="4"/>
      <c r="H20" s="4">
        <v>1.32</v>
      </c>
      <c r="I20" s="4"/>
      <c r="J20" s="4"/>
      <c r="K20">
        <v>52</v>
      </c>
    </row>
    <row r="21" spans="1:11" x14ac:dyDescent="0.45">
      <c r="A21" s="15"/>
      <c r="B21" t="s">
        <v>21</v>
      </c>
      <c r="C21" s="2">
        <v>3166515670</v>
      </c>
      <c r="D21" s="2">
        <v>3030273377</v>
      </c>
      <c r="E21" s="4"/>
      <c r="F21" s="4"/>
      <c r="G21" s="4"/>
      <c r="H21" s="4">
        <v>1.38</v>
      </c>
      <c r="I21" s="4"/>
      <c r="J21" s="4"/>
      <c r="K21">
        <v>51</v>
      </c>
    </row>
    <row r="22" spans="1:11" x14ac:dyDescent="0.45">
      <c r="A22" s="15" t="s">
        <v>41</v>
      </c>
      <c r="B22" t="s">
        <v>18</v>
      </c>
      <c r="C22" s="2">
        <v>5237603382</v>
      </c>
      <c r="D22" s="2">
        <v>0</v>
      </c>
      <c r="E22" s="4"/>
      <c r="F22" s="4"/>
      <c r="G22" s="4"/>
      <c r="H22" s="4"/>
      <c r="I22" s="4">
        <v>1</v>
      </c>
      <c r="J22" s="4"/>
      <c r="K22">
        <v>100</v>
      </c>
    </row>
    <row r="23" spans="1:11" x14ac:dyDescent="0.45">
      <c r="A23" s="15"/>
      <c r="B23" t="s">
        <v>19</v>
      </c>
      <c r="C23" s="2">
        <v>5273052534</v>
      </c>
      <c r="D23" s="2">
        <v>0</v>
      </c>
      <c r="E23" s="4"/>
      <c r="F23" s="4"/>
      <c r="G23" s="4"/>
      <c r="H23" s="4"/>
      <c r="I23" s="4">
        <v>1</v>
      </c>
      <c r="J23" s="4"/>
      <c r="K23">
        <v>100</v>
      </c>
    </row>
    <row r="24" spans="1:11" x14ac:dyDescent="0.45">
      <c r="A24" s="15"/>
      <c r="B24" t="s">
        <v>20</v>
      </c>
      <c r="C24" s="2">
        <v>5993852001</v>
      </c>
      <c r="D24" s="2">
        <v>0</v>
      </c>
      <c r="E24" s="4"/>
      <c r="F24" s="4"/>
      <c r="G24" s="4"/>
      <c r="H24" s="4"/>
      <c r="I24" s="4">
        <v>1</v>
      </c>
      <c r="J24" s="4"/>
      <c r="K24">
        <v>100</v>
      </c>
    </row>
    <row r="25" spans="1:11" x14ac:dyDescent="0.45">
      <c r="A25" s="15"/>
      <c r="B25" t="s">
        <v>21</v>
      </c>
      <c r="C25" s="2">
        <v>5950442874</v>
      </c>
      <c r="D25" s="2">
        <v>0</v>
      </c>
      <c r="E25" s="4"/>
      <c r="F25" s="4"/>
      <c r="G25" s="4"/>
      <c r="H25" s="4"/>
      <c r="I25" s="4">
        <v>1</v>
      </c>
      <c r="J25" s="4"/>
      <c r="K25">
        <v>100</v>
      </c>
    </row>
    <row r="26" spans="1:11" x14ac:dyDescent="0.45">
      <c r="A26" s="15" t="s">
        <v>42</v>
      </c>
      <c r="B26" t="s">
        <v>18</v>
      </c>
      <c r="C26" s="2">
        <v>52677743</v>
      </c>
      <c r="D26" s="2">
        <v>0</v>
      </c>
      <c r="E26" s="4"/>
      <c r="F26" s="4"/>
      <c r="G26" s="4"/>
      <c r="H26" s="4"/>
      <c r="I26" s="4"/>
      <c r="J26" s="4">
        <v>1</v>
      </c>
      <c r="K26">
        <v>100</v>
      </c>
    </row>
    <row r="27" spans="1:11" x14ac:dyDescent="0.45">
      <c r="A27" s="15"/>
      <c r="B27" t="s">
        <v>19</v>
      </c>
      <c r="C27" s="2">
        <v>177070348</v>
      </c>
      <c r="D27" s="2">
        <v>1080782873</v>
      </c>
      <c r="E27" s="4"/>
      <c r="F27" s="4"/>
      <c r="G27" s="4"/>
      <c r="H27" s="4"/>
      <c r="I27" s="4"/>
      <c r="J27" s="4">
        <v>1.45</v>
      </c>
      <c r="K27">
        <v>14.000000000000002</v>
      </c>
    </row>
    <row r="28" spans="1:11" x14ac:dyDescent="0.45">
      <c r="A28" s="15"/>
      <c r="B28" t="s">
        <v>20</v>
      </c>
      <c r="C28" s="2">
        <v>470317406</v>
      </c>
      <c r="D28" s="2">
        <v>1836637771</v>
      </c>
      <c r="E28" s="4"/>
      <c r="F28" s="4"/>
      <c r="G28" s="4"/>
      <c r="H28" s="4"/>
      <c r="I28" s="4"/>
      <c r="J28" s="4">
        <v>1.78</v>
      </c>
      <c r="K28">
        <v>20</v>
      </c>
    </row>
    <row r="29" spans="1:11" x14ac:dyDescent="0.45">
      <c r="A29" s="15"/>
      <c r="B29" t="s">
        <v>21</v>
      </c>
      <c r="C29" s="2">
        <v>402114215</v>
      </c>
      <c r="D29" s="2">
        <v>778908370.03999996</v>
      </c>
      <c r="E29" s="4"/>
      <c r="F29" s="4"/>
      <c r="G29" s="4"/>
      <c r="H29" s="4"/>
      <c r="I29" s="4"/>
      <c r="J29" s="4">
        <v>2.06</v>
      </c>
      <c r="K29">
        <v>34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29"/>
  <sheetViews>
    <sheetView workbookViewId="0">
      <selection activeCell="A3" sqref="A3"/>
    </sheetView>
  </sheetViews>
  <sheetFormatPr baseColWidth="10" defaultColWidth="8.84375" defaultRowHeight="16.5" x14ac:dyDescent="0.45"/>
  <cols>
    <col min="3" max="3" width="13.3046875" bestFit="1" customWidth="1"/>
    <col min="4" max="4" width="12.3046875" bestFit="1" customWidth="1"/>
  </cols>
  <sheetData>
    <row r="1" spans="1:6" x14ac:dyDescent="0.45">
      <c r="A1" t="s">
        <v>0</v>
      </c>
      <c r="B1" t="s">
        <v>168</v>
      </c>
    </row>
    <row r="2" spans="1:6" x14ac:dyDescent="0.45">
      <c r="A2" t="s">
        <v>1</v>
      </c>
      <c r="B2" t="s">
        <v>2</v>
      </c>
    </row>
    <row r="3" spans="1:6" x14ac:dyDescent="0.45">
      <c r="A3" t="s">
        <v>158</v>
      </c>
    </row>
    <row r="5" spans="1:6" x14ac:dyDescent="0.45">
      <c r="C5" t="s">
        <v>74</v>
      </c>
      <c r="D5" t="s">
        <v>75</v>
      </c>
      <c r="E5" t="s">
        <v>36</v>
      </c>
      <c r="F5" t="s">
        <v>76</v>
      </c>
    </row>
    <row r="6" spans="1:6" x14ac:dyDescent="0.45">
      <c r="A6" s="15" t="s">
        <v>37</v>
      </c>
      <c r="B6" t="s">
        <v>18</v>
      </c>
      <c r="C6" s="3">
        <v>2302793417.25</v>
      </c>
      <c r="D6" s="3">
        <v>687194451.75</v>
      </c>
      <c r="E6">
        <v>0</v>
      </c>
      <c r="F6">
        <v>77</v>
      </c>
    </row>
    <row r="7" spans="1:6" x14ac:dyDescent="0.45">
      <c r="A7" s="15"/>
      <c r="B7" t="s">
        <v>19</v>
      </c>
      <c r="C7" s="3">
        <v>2575352667.9099998</v>
      </c>
      <c r="D7" s="3">
        <v>491991002.08999997</v>
      </c>
      <c r="E7">
        <v>0</v>
      </c>
      <c r="F7">
        <v>84</v>
      </c>
    </row>
    <row r="8" spans="1:6" x14ac:dyDescent="0.45">
      <c r="A8" s="15"/>
      <c r="B8" t="s">
        <v>20</v>
      </c>
      <c r="C8" s="3">
        <v>3127496365.52</v>
      </c>
      <c r="D8" s="3">
        <v>514875647.48000002</v>
      </c>
      <c r="E8">
        <v>0</v>
      </c>
      <c r="F8">
        <v>86</v>
      </c>
    </row>
    <row r="9" spans="1:6" x14ac:dyDescent="0.45">
      <c r="A9" s="15"/>
      <c r="B9" t="s">
        <v>21</v>
      </c>
      <c r="C9" s="3">
        <v>3390902132.0799999</v>
      </c>
      <c r="D9" s="3">
        <v>477486742.92000002</v>
      </c>
      <c r="E9">
        <v>0</v>
      </c>
      <c r="F9">
        <v>88</v>
      </c>
    </row>
    <row r="10" spans="1:6" x14ac:dyDescent="0.45">
      <c r="A10" s="15" t="s">
        <v>38</v>
      </c>
      <c r="B10" t="s">
        <v>18</v>
      </c>
      <c r="C10" s="3">
        <v>9267684342.5699997</v>
      </c>
      <c r="D10" s="3">
        <v>629315545.98000002</v>
      </c>
      <c r="E10">
        <v>0</v>
      </c>
      <c r="F10">
        <v>94</v>
      </c>
    </row>
    <row r="11" spans="1:6" x14ac:dyDescent="0.45">
      <c r="A11" s="15"/>
      <c r="B11" t="s">
        <v>19</v>
      </c>
      <c r="C11" s="3">
        <v>9899492024.5300007</v>
      </c>
      <c r="D11" s="3">
        <v>551629968.75999999</v>
      </c>
      <c r="E11">
        <v>0</v>
      </c>
      <c r="F11">
        <v>95</v>
      </c>
    </row>
    <row r="12" spans="1:6" x14ac:dyDescent="0.45">
      <c r="A12" s="15"/>
      <c r="B12" t="s">
        <v>20</v>
      </c>
      <c r="C12" s="3">
        <v>14655691397.74</v>
      </c>
      <c r="D12" s="3">
        <v>786525449.88999999</v>
      </c>
      <c r="E12">
        <v>0</v>
      </c>
      <c r="F12">
        <v>95</v>
      </c>
    </row>
    <row r="13" spans="1:6" x14ac:dyDescent="0.45">
      <c r="A13" s="15"/>
      <c r="B13" t="s">
        <v>21</v>
      </c>
      <c r="C13" s="3">
        <v>18637864784.389999</v>
      </c>
      <c r="D13" s="3">
        <v>843909446.91999996</v>
      </c>
      <c r="E13">
        <v>0</v>
      </c>
      <c r="F13">
        <v>96</v>
      </c>
    </row>
    <row r="14" spans="1:6" x14ac:dyDescent="0.45">
      <c r="A14" s="15" t="s">
        <v>39</v>
      </c>
      <c r="B14" t="s">
        <v>18</v>
      </c>
      <c r="C14" s="3">
        <v>409223569.31</v>
      </c>
      <c r="D14" s="3">
        <v>134551978.94999999</v>
      </c>
      <c r="E14">
        <v>0</v>
      </c>
      <c r="F14">
        <v>75</v>
      </c>
    </row>
    <row r="15" spans="1:6" x14ac:dyDescent="0.45">
      <c r="A15" s="15"/>
      <c r="B15" t="s">
        <v>19</v>
      </c>
      <c r="C15" s="3">
        <v>636166605.85000002</v>
      </c>
      <c r="D15" s="3">
        <v>99780130.150000006</v>
      </c>
      <c r="E15">
        <v>0</v>
      </c>
      <c r="F15">
        <v>86</v>
      </c>
    </row>
    <row r="16" spans="1:6" x14ac:dyDescent="0.45">
      <c r="A16" s="15"/>
      <c r="B16" t="s">
        <v>20</v>
      </c>
      <c r="C16" s="3">
        <v>915088531</v>
      </c>
      <c r="D16" s="3">
        <v>100947095</v>
      </c>
      <c r="E16">
        <v>0</v>
      </c>
      <c r="F16">
        <v>90</v>
      </c>
    </row>
    <row r="17" spans="1:6" x14ac:dyDescent="0.45">
      <c r="A17" s="15"/>
      <c r="B17" t="s">
        <v>21</v>
      </c>
      <c r="C17" s="3">
        <v>1015144274</v>
      </c>
      <c r="D17" s="3">
        <v>98285974</v>
      </c>
      <c r="E17">
        <v>0</v>
      </c>
      <c r="F17">
        <v>91</v>
      </c>
    </row>
    <row r="18" spans="1:6" x14ac:dyDescent="0.45">
      <c r="A18" s="15" t="s">
        <v>40</v>
      </c>
      <c r="B18" t="s">
        <v>18</v>
      </c>
      <c r="C18" s="3">
        <v>4314779651.7799997</v>
      </c>
      <c r="D18" s="3">
        <v>271773246.22000003</v>
      </c>
      <c r="E18">
        <v>0</v>
      </c>
      <c r="F18">
        <v>94</v>
      </c>
    </row>
    <row r="19" spans="1:6" x14ac:dyDescent="0.45">
      <c r="A19" s="15"/>
      <c r="B19" t="s">
        <v>19</v>
      </c>
      <c r="C19" s="3">
        <v>2728218708.8200002</v>
      </c>
      <c r="D19" s="3">
        <v>195884156.18000001</v>
      </c>
      <c r="E19">
        <v>0</v>
      </c>
      <c r="F19">
        <v>93</v>
      </c>
    </row>
    <row r="20" spans="1:6" x14ac:dyDescent="0.45">
      <c r="A20" s="15"/>
      <c r="B20" t="s">
        <v>20</v>
      </c>
      <c r="C20" s="3">
        <v>4242368628.3899999</v>
      </c>
      <c r="D20" s="3">
        <v>220035016.62</v>
      </c>
      <c r="E20">
        <v>0</v>
      </c>
      <c r="F20">
        <v>95</v>
      </c>
    </row>
    <row r="21" spans="1:6" x14ac:dyDescent="0.45">
      <c r="A21" s="15"/>
      <c r="B21" t="s">
        <v>21</v>
      </c>
      <c r="C21" s="3">
        <v>4300446118.1400003</v>
      </c>
      <c r="D21" s="3">
        <v>204118467.86000001</v>
      </c>
      <c r="E21">
        <v>0</v>
      </c>
      <c r="F21">
        <v>95</v>
      </c>
    </row>
    <row r="22" spans="1:6" x14ac:dyDescent="0.45">
      <c r="A22" s="15" t="s">
        <v>41</v>
      </c>
      <c r="B22" t="s">
        <v>18</v>
      </c>
      <c r="C22" s="3">
        <v>3246600798.96</v>
      </c>
      <c r="D22" s="3">
        <v>1989646301.04</v>
      </c>
      <c r="E22">
        <v>0</v>
      </c>
      <c r="F22">
        <v>62</v>
      </c>
    </row>
    <row r="23" spans="1:6" x14ac:dyDescent="0.45">
      <c r="A23" s="15"/>
      <c r="B23" t="s">
        <v>19</v>
      </c>
      <c r="C23" s="3">
        <v>3621847531.2199998</v>
      </c>
      <c r="D23" s="3">
        <v>1649206270.78</v>
      </c>
      <c r="E23">
        <v>0</v>
      </c>
      <c r="F23">
        <v>69</v>
      </c>
    </row>
    <row r="24" spans="1:6" x14ac:dyDescent="0.45">
      <c r="A24" s="15"/>
      <c r="B24" t="s">
        <v>20</v>
      </c>
      <c r="C24" s="3">
        <v>4524516737.0500002</v>
      </c>
      <c r="D24" s="3">
        <v>1449029545.95</v>
      </c>
      <c r="E24">
        <v>0</v>
      </c>
      <c r="F24">
        <v>76</v>
      </c>
    </row>
    <row r="25" spans="1:6" x14ac:dyDescent="0.45">
      <c r="A25" s="15"/>
      <c r="B25" t="s">
        <v>21</v>
      </c>
      <c r="C25" s="3">
        <v>4484924382.71</v>
      </c>
      <c r="D25" s="3">
        <v>1462823984.29</v>
      </c>
      <c r="E25">
        <v>0</v>
      </c>
      <c r="F25">
        <v>75</v>
      </c>
    </row>
    <row r="26" spans="1:6" x14ac:dyDescent="0.45">
      <c r="A26" s="15" t="s">
        <v>42</v>
      </c>
      <c r="B26" t="s">
        <v>18</v>
      </c>
      <c r="C26" s="3">
        <v>45955000</v>
      </c>
      <c r="D26" s="3">
        <v>6722743</v>
      </c>
      <c r="E26">
        <v>0</v>
      </c>
      <c r="F26">
        <v>87</v>
      </c>
    </row>
    <row r="27" spans="1:6" x14ac:dyDescent="0.45">
      <c r="A27" s="15"/>
      <c r="B27" t="s">
        <v>19</v>
      </c>
      <c r="C27" s="3">
        <v>752753323.38999999</v>
      </c>
      <c r="D27" s="3">
        <v>114082626.61</v>
      </c>
      <c r="E27">
        <v>0</v>
      </c>
      <c r="F27">
        <v>87</v>
      </c>
    </row>
    <row r="28" spans="1:6" x14ac:dyDescent="0.45">
      <c r="A28" s="15"/>
      <c r="B28" t="s">
        <v>20</v>
      </c>
      <c r="C28" s="3">
        <v>1196578584.4200001</v>
      </c>
      <c r="D28" s="3">
        <v>102919425.58</v>
      </c>
      <c r="E28">
        <v>0</v>
      </c>
      <c r="F28">
        <v>92</v>
      </c>
    </row>
    <row r="29" spans="1:6" x14ac:dyDescent="0.45">
      <c r="A29" s="15"/>
      <c r="B29" t="s">
        <v>21</v>
      </c>
      <c r="C29" s="3">
        <v>528703149.88</v>
      </c>
      <c r="D29" s="3">
        <v>45786119.119999997</v>
      </c>
      <c r="E29">
        <v>0</v>
      </c>
      <c r="F29">
        <v>92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7C18F-0787-4BE4-A5A6-B0AB83E51358}">
  <dimension ref="A1:B13"/>
  <sheetViews>
    <sheetView workbookViewId="0">
      <selection activeCell="B17" sqref="B17"/>
    </sheetView>
  </sheetViews>
  <sheetFormatPr baseColWidth="10" defaultColWidth="11" defaultRowHeight="16.5" x14ac:dyDescent="0.45"/>
  <cols>
    <col min="1" max="1" width="19.23046875" customWidth="1"/>
    <col min="2" max="2" width="50.23046875" bestFit="1" customWidth="1"/>
  </cols>
  <sheetData>
    <row r="1" spans="1:2" x14ac:dyDescent="0.45">
      <c r="A1" t="s">
        <v>0</v>
      </c>
      <c r="B1" t="s">
        <v>5</v>
      </c>
    </row>
    <row r="2" spans="1:2" x14ac:dyDescent="0.45">
      <c r="A2" t="s">
        <v>1</v>
      </c>
      <c r="B2" t="s">
        <v>2</v>
      </c>
    </row>
    <row r="3" spans="1:2" x14ac:dyDescent="0.45">
      <c r="A3" t="s">
        <v>158</v>
      </c>
      <c r="B3" t="s">
        <v>14</v>
      </c>
    </row>
    <row r="6" spans="1:2" x14ac:dyDescent="0.45">
      <c r="A6" s="6" t="s">
        <v>6</v>
      </c>
      <c r="B6" s="7">
        <v>442927116316.9696</v>
      </c>
    </row>
    <row r="7" spans="1:2" x14ac:dyDescent="0.45">
      <c r="A7" s="6" t="s">
        <v>7</v>
      </c>
      <c r="B7" s="7">
        <v>-10385433941</v>
      </c>
    </row>
    <row r="8" spans="1:2" x14ac:dyDescent="0.45">
      <c r="A8" s="6" t="s">
        <v>8</v>
      </c>
      <c r="B8" s="7">
        <v>-174326265</v>
      </c>
    </row>
    <row r="9" spans="1:2" x14ac:dyDescent="0.45">
      <c r="A9" s="6" t="s">
        <v>9</v>
      </c>
      <c r="B9" s="7">
        <v>16107867580.104492</v>
      </c>
    </row>
    <row r="10" spans="1:2" x14ac:dyDescent="0.45">
      <c r="A10" s="6" t="s">
        <v>10</v>
      </c>
      <c r="B10" s="7">
        <v>-9879434387.5730057</v>
      </c>
    </row>
    <row r="11" spans="1:2" x14ac:dyDescent="0.45">
      <c r="A11" s="6" t="s">
        <v>11</v>
      </c>
      <c r="B11" s="7">
        <v>19085227581.356899</v>
      </c>
    </row>
    <row r="12" spans="1:2" x14ac:dyDescent="0.45">
      <c r="A12" s="6" t="s">
        <v>12</v>
      </c>
      <c r="B12" s="7">
        <v>2056103713.4768999</v>
      </c>
    </row>
    <row r="13" spans="1:2" x14ac:dyDescent="0.45">
      <c r="A13" s="6" t="s">
        <v>13</v>
      </c>
      <c r="B13" s="7">
        <v>459737120598.3349</v>
      </c>
    </row>
  </sheetData>
  <pageMargins left="0.7" right="0.7" top="0.75" bottom="0.75" header="0.3" footer="0.3"/>
  <pageSetup paperSize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29"/>
  <sheetViews>
    <sheetView workbookViewId="0">
      <selection activeCell="A3" sqref="A3"/>
    </sheetView>
  </sheetViews>
  <sheetFormatPr baseColWidth="10" defaultColWidth="8.84375" defaultRowHeight="16.5" x14ac:dyDescent="0.45"/>
  <cols>
    <col min="3" max="3" width="13.4609375" bestFit="1" customWidth="1"/>
    <col min="4" max="4" width="12.3046875" bestFit="1" customWidth="1"/>
    <col min="5" max="6" width="10.84375" bestFit="1" customWidth="1"/>
    <col min="7" max="7" width="12.3046875" bestFit="1" customWidth="1"/>
    <col min="8" max="8" width="9.84375" bestFit="1" customWidth="1"/>
    <col min="9" max="9" width="12.3046875" bestFit="1" customWidth="1"/>
    <col min="10" max="10" width="10.84375" bestFit="1" customWidth="1"/>
    <col min="11" max="11" width="12.3046875" bestFit="1" customWidth="1"/>
  </cols>
  <sheetData>
    <row r="1" spans="1:12" x14ac:dyDescent="0.45">
      <c r="A1" t="s">
        <v>0</v>
      </c>
      <c r="B1" t="s">
        <v>171</v>
      </c>
    </row>
    <row r="2" spans="1:12" x14ac:dyDescent="0.45">
      <c r="A2" t="s">
        <v>1</v>
      </c>
      <c r="B2" t="s">
        <v>2</v>
      </c>
    </row>
    <row r="3" spans="1:12" x14ac:dyDescent="0.45">
      <c r="A3" t="s">
        <v>158</v>
      </c>
    </row>
    <row r="5" spans="1:12" x14ac:dyDescent="0.45">
      <c r="C5" t="s">
        <v>85</v>
      </c>
      <c r="D5" t="s">
        <v>86</v>
      </c>
      <c r="E5" t="s">
        <v>87</v>
      </c>
      <c r="F5" t="s">
        <v>88</v>
      </c>
      <c r="G5" t="s">
        <v>81</v>
      </c>
      <c r="H5" t="s">
        <v>89</v>
      </c>
      <c r="I5" t="s">
        <v>90</v>
      </c>
      <c r="J5" t="s">
        <v>91</v>
      </c>
      <c r="K5" t="s">
        <v>92</v>
      </c>
      <c r="L5" t="s">
        <v>36</v>
      </c>
    </row>
    <row r="6" spans="1:12" x14ac:dyDescent="0.45">
      <c r="A6" s="15" t="s">
        <v>37</v>
      </c>
      <c r="B6" t="s">
        <v>18</v>
      </c>
      <c r="C6" s="3">
        <v>888238548.12</v>
      </c>
      <c r="D6" s="3">
        <v>591912494.32000005</v>
      </c>
      <c r="E6" s="3">
        <v>32209749.59</v>
      </c>
      <c r="F6" s="3">
        <v>8444489.2899999991</v>
      </c>
      <c r="G6" s="3">
        <v>48303739.119999997</v>
      </c>
      <c r="H6" s="3">
        <v>0</v>
      </c>
      <c r="I6" s="3">
        <v>0</v>
      </c>
      <c r="J6" s="3">
        <v>679119966.86000001</v>
      </c>
      <c r="K6" s="3">
        <v>126264762.08</v>
      </c>
      <c r="L6" s="3">
        <v>0</v>
      </c>
    </row>
    <row r="7" spans="1:12" x14ac:dyDescent="0.45">
      <c r="A7" s="15"/>
      <c r="B7" t="s">
        <v>19</v>
      </c>
      <c r="C7" s="3">
        <v>1583650940.49</v>
      </c>
      <c r="D7" s="3">
        <v>1153115906.96</v>
      </c>
      <c r="E7" s="3">
        <v>24859279.07</v>
      </c>
      <c r="F7" s="3">
        <v>7632384.4100000001</v>
      </c>
      <c r="G7" s="3">
        <v>16210662.619999999</v>
      </c>
      <c r="H7" s="3">
        <v>0</v>
      </c>
      <c r="I7" s="3">
        <v>0</v>
      </c>
      <c r="J7" s="3">
        <v>175577281.5</v>
      </c>
      <c r="K7" s="3">
        <v>198764854</v>
      </c>
      <c r="L7" s="3">
        <v>0</v>
      </c>
    </row>
    <row r="8" spans="1:12" x14ac:dyDescent="0.45">
      <c r="A8" s="15"/>
      <c r="B8" t="s">
        <v>20</v>
      </c>
      <c r="C8" s="3">
        <v>1498933687.0899999</v>
      </c>
      <c r="D8" s="3">
        <v>1729769777.8699999</v>
      </c>
      <c r="E8" s="3">
        <v>29836859.890000001</v>
      </c>
      <c r="F8" s="3">
        <v>0</v>
      </c>
      <c r="G8" s="3">
        <v>146294953.34</v>
      </c>
      <c r="H8" s="3">
        <v>0</v>
      </c>
      <c r="I8" s="3">
        <v>0</v>
      </c>
      <c r="J8" s="3">
        <v>43422823.369999997</v>
      </c>
      <c r="K8" s="3">
        <v>53124448.859999999</v>
      </c>
      <c r="L8" s="3">
        <v>0</v>
      </c>
    </row>
    <row r="9" spans="1:12" x14ac:dyDescent="0.45">
      <c r="A9" s="15"/>
      <c r="B9" t="s">
        <v>21</v>
      </c>
      <c r="C9" s="3">
        <v>1389363603.8</v>
      </c>
      <c r="D9" s="3">
        <v>2139941849.3199999</v>
      </c>
      <c r="E9" s="3">
        <v>65332132.840000004</v>
      </c>
      <c r="F9" s="3">
        <v>0</v>
      </c>
      <c r="G9" s="3">
        <v>109683718.2</v>
      </c>
      <c r="H9" s="3">
        <v>0</v>
      </c>
      <c r="I9" s="3">
        <v>0</v>
      </c>
      <c r="J9" s="3">
        <v>57845214.130000003</v>
      </c>
      <c r="K9" s="3">
        <v>37440666</v>
      </c>
      <c r="L9" s="3">
        <v>0</v>
      </c>
    </row>
    <row r="10" spans="1:12" x14ac:dyDescent="0.45">
      <c r="A10" s="15" t="s">
        <v>38</v>
      </c>
      <c r="B10" t="s">
        <v>18</v>
      </c>
      <c r="C10" s="3">
        <v>7390945621.3199997</v>
      </c>
      <c r="D10" s="3">
        <v>786058425.53999996</v>
      </c>
      <c r="E10" s="3">
        <v>0</v>
      </c>
      <c r="F10" s="3">
        <v>0</v>
      </c>
      <c r="G10" s="3">
        <v>0</v>
      </c>
      <c r="H10" s="3">
        <v>0</v>
      </c>
      <c r="I10" s="3">
        <v>316134790</v>
      </c>
      <c r="J10" s="3">
        <v>289238834.44999999</v>
      </c>
      <c r="K10" s="3">
        <v>896670802.29999995</v>
      </c>
      <c r="L10" s="3">
        <v>0</v>
      </c>
    </row>
    <row r="11" spans="1:12" x14ac:dyDescent="0.45">
      <c r="A11" s="15"/>
      <c r="B11" t="s">
        <v>19</v>
      </c>
      <c r="C11" s="3">
        <v>7330930087.0200005</v>
      </c>
      <c r="D11" s="3">
        <v>2125759534.8499999</v>
      </c>
      <c r="E11" s="3">
        <v>0</v>
      </c>
      <c r="F11" s="3">
        <v>0</v>
      </c>
      <c r="G11" s="3">
        <v>0</v>
      </c>
      <c r="H11" s="3">
        <v>1415068.6</v>
      </c>
      <c r="I11" s="3">
        <v>829856241</v>
      </c>
      <c r="J11" s="3">
        <v>568180328.32000005</v>
      </c>
      <c r="K11" s="3">
        <v>847405165.63</v>
      </c>
      <c r="L11" s="3">
        <v>0</v>
      </c>
    </row>
    <row r="12" spans="1:12" x14ac:dyDescent="0.45">
      <c r="A12" s="15"/>
      <c r="B12" t="s">
        <v>20</v>
      </c>
      <c r="C12" s="3">
        <v>13262158119.25</v>
      </c>
      <c r="D12" s="3">
        <v>1348745899.55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811149057.94000006</v>
      </c>
      <c r="K12" s="3">
        <v>709960035.90999997</v>
      </c>
      <c r="L12" s="3">
        <v>0</v>
      </c>
    </row>
    <row r="13" spans="1:12" x14ac:dyDescent="0.45">
      <c r="A13" s="15"/>
      <c r="B13" t="s">
        <v>21</v>
      </c>
      <c r="C13" s="3">
        <v>18092517696.470001</v>
      </c>
      <c r="D13" s="3">
        <v>489637499.06999999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729977491.75</v>
      </c>
      <c r="K13" s="3">
        <v>1008464672.9299999</v>
      </c>
      <c r="L13" s="3">
        <v>0</v>
      </c>
    </row>
    <row r="14" spans="1:12" x14ac:dyDescent="0.45">
      <c r="A14" s="15" t="s">
        <v>39</v>
      </c>
      <c r="B14" t="s">
        <v>18</v>
      </c>
      <c r="C14" s="3">
        <v>20697973.989999998</v>
      </c>
      <c r="D14" s="3">
        <v>0</v>
      </c>
      <c r="E14" s="3">
        <v>6951849.75</v>
      </c>
      <c r="F14" s="3">
        <v>8383919.5999999996</v>
      </c>
      <c r="G14" s="3">
        <v>42247960.289999999</v>
      </c>
      <c r="H14" s="3">
        <v>58999390.299999997</v>
      </c>
      <c r="I14" s="3">
        <v>2893695.91</v>
      </c>
      <c r="J14" s="3">
        <v>143319908</v>
      </c>
      <c r="K14" s="3">
        <v>42725032.920000002</v>
      </c>
      <c r="L14" s="3">
        <v>0</v>
      </c>
    </row>
    <row r="15" spans="1:12" x14ac:dyDescent="0.45">
      <c r="A15" s="15"/>
      <c r="B15" t="s">
        <v>19</v>
      </c>
      <c r="C15" s="3">
        <v>163067431.25</v>
      </c>
      <c r="D15" s="3">
        <v>0</v>
      </c>
      <c r="E15" s="3">
        <v>0</v>
      </c>
      <c r="F15" s="3">
        <v>26025181.030000001</v>
      </c>
      <c r="G15" s="3">
        <v>17931643.280000001</v>
      </c>
      <c r="H15" s="3">
        <v>4266300</v>
      </c>
      <c r="I15" s="3">
        <v>0</v>
      </c>
      <c r="J15" s="3">
        <v>167198370.58000001</v>
      </c>
      <c r="K15" s="3">
        <v>30469871.140000001</v>
      </c>
      <c r="L15" s="3">
        <v>0</v>
      </c>
    </row>
    <row r="16" spans="1:12" x14ac:dyDescent="0.45">
      <c r="A16" s="15"/>
      <c r="B16" t="s">
        <v>20</v>
      </c>
      <c r="C16" s="3">
        <v>452211979.76999998</v>
      </c>
      <c r="D16" s="3">
        <v>0</v>
      </c>
      <c r="E16" s="3">
        <v>0</v>
      </c>
      <c r="F16" s="3">
        <v>2953389.5</v>
      </c>
      <c r="G16" s="3">
        <v>25903682.780000001</v>
      </c>
      <c r="H16" s="3">
        <v>31308870</v>
      </c>
      <c r="I16" s="3">
        <v>0</v>
      </c>
      <c r="J16" s="3">
        <v>46483086.82</v>
      </c>
      <c r="K16" s="3">
        <v>201877071.41999999</v>
      </c>
      <c r="L16" s="3">
        <v>0</v>
      </c>
    </row>
    <row r="17" spans="1:12" x14ac:dyDescent="0.45">
      <c r="A17" s="15"/>
      <c r="B17" t="s">
        <v>21</v>
      </c>
      <c r="C17" s="3">
        <v>340022421.41000003</v>
      </c>
      <c r="D17" s="3">
        <v>0</v>
      </c>
      <c r="E17" s="3">
        <v>198070788.72</v>
      </c>
      <c r="F17" s="3">
        <v>0</v>
      </c>
      <c r="G17" s="3">
        <v>37255918.109999999</v>
      </c>
      <c r="H17" s="3">
        <v>30064765</v>
      </c>
      <c r="I17" s="3">
        <v>0</v>
      </c>
      <c r="J17" s="3">
        <v>83519778.560000002</v>
      </c>
      <c r="K17" s="3">
        <v>236966432.99000001</v>
      </c>
      <c r="L17" s="3">
        <v>0</v>
      </c>
    </row>
    <row r="18" spans="1:12" x14ac:dyDescent="0.45">
      <c r="A18" s="15" t="s">
        <v>40</v>
      </c>
      <c r="B18" t="s">
        <v>18</v>
      </c>
      <c r="C18" s="3">
        <v>490152380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4141822570</v>
      </c>
      <c r="J18" s="3">
        <v>0</v>
      </c>
      <c r="K18" s="3">
        <v>0</v>
      </c>
      <c r="L18" s="3">
        <v>0</v>
      </c>
    </row>
    <row r="19" spans="1:12" x14ac:dyDescent="0.45">
      <c r="A19" s="15"/>
      <c r="B19" t="s">
        <v>19</v>
      </c>
      <c r="C19" s="3">
        <v>1463253474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1767336626</v>
      </c>
      <c r="J19" s="3">
        <v>0</v>
      </c>
      <c r="K19" s="3">
        <v>6430000</v>
      </c>
      <c r="L19" s="3">
        <v>0</v>
      </c>
    </row>
    <row r="20" spans="1:12" x14ac:dyDescent="0.45">
      <c r="A20" s="15"/>
      <c r="B20" t="s">
        <v>20</v>
      </c>
      <c r="C20" s="3">
        <v>3400448849.8800001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2052160577</v>
      </c>
      <c r="J20" s="3">
        <v>6486480</v>
      </c>
      <c r="K20" s="3">
        <v>412028087.12</v>
      </c>
      <c r="L20" s="3">
        <v>0</v>
      </c>
    </row>
    <row r="21" spans="1:12" x14ac:dyDescent="0.45">
      <c r="A21" s="15"/>
      <c r="B21" t="s">
        <v>21</v>
      </c>
      <c r="C21" s="3">
        <v>3248958913.8400002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2703073804</v>
      </c>
      <c r="J21" s="3">
        <v>8579995.1199999992</v>
      </c>
      <c r="K21" s="3">
        <v>220823458.31999999</v>
      </c>
      <c r="L21" s="3">
        <v>0</v>
      </c>
    </row>
    <row r="22" spans="1:12" x14ac:dyDescent="0.45">
      <c r="A22" s="15" t="s">
        <v>41</v>
      </c>
      <c r="B22" t="s">
        <v>18</v>
      </c>
      <c r="C22" s="3">
        <v>435412657.38999999</v>
      </c>
      <c r="D22" s="3">
        <v>0</v>
      </c>
      <c r="E22" s="3">
        <v>0</v>
      </c>
      <c r="F22" s="3">
        <v>0</v>
      </c>
      <c r="G22" s="3">
        <v>1366688290.8299999</v>
      </c>
      <c r="H22" s="3">
        <v>0</v>
      </c>
      <c r="I22" s="3">
        <v>0</v>
      </c>
      <c r="J22" s="3">
        <v>73167846.069999993</v>
      </c>
      <c r="K22" s="3">
        <v>3149626855.0799999</v>
      </c>
      <c r="L22" s="3">
        <v>0</v>
      </c>
    </row>
    <row r="23" spans="1:12" x14ac:dyDescent="0.45">
      <c r="A23" s="15"/>
      <c r="B23" t="s">
        <v>19</v>
      </c>
      <c r="C23" s="3">
        <v>542131143.84000003</v>
      </c>
      <c r="D23" s="3">
        <v>0</v>
      </c>
      <c r="E23" s="3">
        <v>0</v>
      </c>
      <c r="F23" s="3">
        <v>0</v>
      </c>
      <c r="G23" s="3">
        <v>1739605631.3399999</v>
      </c>
      <c r="H23" s="3">
        <v>0</v>
      </c>
      <c r="I23" s="3">
        <v>0</v>
      </c>
      <c r="J23" s="3">
        <v>59954233.450000003</v>
      </c>
      <c r="K23" s="3">
        <v>2755925809.46</v>
      </c>
      <c r="L23" s="3">
        <v>0</v>
      </c>
    </row>
    <row r="24" spans="1:12" x14ac:dyDescent="0.45">
      <c r="A24" s="15"/>
      <c r="B24" t="s">
        <v>20</v>
      </c>
      <c r="C24" s="3">
        <v>899084665.59000003</v>
      </c>
      <c r="D24" s="3">
        <v>0</v>
      </c>
      <c r="E24" s="3">
        <v>0</v>
      </c>
      <c r="F24" s="3">
        <v>0</v>
      </c>
      <c r="G24" s="3">
        <v>1685222873.4100001</v>
      </c>
      <c r="H24" s="3">
        <v>0</v>
      </c>
      <c r="I24" s="3">
        <v>0</v>
      </c>
      <c r="J24" s="3">
        <v>73338193.060000002</v>
      </c>
      <c r="K24" s="3">
        <v>3074135060.7399998</v>
      </c>
      <c r="L24" s="3">
        <v>0</v>
      </c>
    </row>
    <row r="25" spans="1:12" x14ac:dyDescent="0.45">
      <c r="A25" s="15"/>
      <c r="B25" t="s">
        <v>21</v>
      </c>
      <c r="C25" s="3">
        <v>908652930.01999998</v>
      </c>
      <c r="D25" s="3">
        <v>0</v>
      </c>
      <c r="E25" s="3">
        <v>0</v>
      </c>
      <c r="F25" s="3">
        <v>0</v>
      </c>
      <c r="G25" s="3">
        <v>1400757814.0699999</v>
      </c>
      <c r="H25" s="3">
        <v>0</v>
      </c>
      <c r="I25" s="3">
        <v>0</v>
      </c>
      <c r="J25" s="3">
        <v>315482757.49000001</v>
      </c>
      <c r="K25" s="3">
        <v>3055705895.9099998</v>
      </c>
      <c r="L25" s="3">
        <v>0</v>
      </c>
    </row>
    <row r="26" spans="1:12" x14ac:dyDescent="0.45">
      <c r="A26" s="15" t="s">
        <v>42</v>
      </c>
      <c r="B26" t="s">
        <v>18</v>
      </c>
      <c r="C26" s="3">
        <v>0</v>
      </c>
      <c r="D26" s="3">
        <v>41915000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8585000</v>
      </c>
      <c r="K26" s="3">
        <v>0</v>
      </c>
      <c r="L26" s="3">
        <v>0</v>
      </c>
    </row>
    <row r="27" spans="1:12" x14ac:dyDescent="0.45">
      <c r="A27" s="15"/>
      <c r="B27" t="s">
        <v>19</v>
      </c>
      <c r="C27" s="3">
        <v>343984610.69999999</v>
      </c>
      <c r="D27" s="3">
        <v>1247523952.6099999</v>
      </c>
      <c r="E27" s="3">
        <v>0</v>
      </c>
      <c r="F27" s="3">
        <v>226964403.33000001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</row>
    <row r="28" spans="1:12" x14ac:dyDescent="0.45">
      <c r="A28" s="15"/>
      <c r="B28" t="s">
        <v>20</v>
      </c>
      <c r="C28" s="3">
        <v>385693931.91000003</v>
      </c>
      <c r="D28" s="3">
        <v>1253141720.5</v>
      </c>
      <c r="E28" s="3">
        <v>0</v>
      </c>
      <c r="F28" s="3">
        <v>36732755.420000002</v>
      </c>
      <c r="G28" s="3">
        <v>0</v>
      </c>
      <c r="H28" s="3">
        <v>0</v>
      </c>
      <c r="I28" s="3">
        <v>0</v>
      </c>
      <c r="J28" s="3">
        <v>61557067.100000001</v>
      </c>
      <c r="K28" s="3">
        <v>0</v>
      </c>
      <c r="L28" s="3">
        <v>0</v>
      </c>
    </row>
    <row r="29" spans="1:12" x14ac:dyDescent="0.45">
      <c r="A29" s="15"/>
      <c r="B29" t="s">
        <v>21</v>
      </c>
      <c r="C29" s="3">
        <v>0</v>
      </c>
      <c r="D29" s="3">
        <v>764529508.47000003</v>
      </c>
      <c r="E29" s="3">
        <v>0</v>
      </c>
      <c r="F29" s="3">
        <v>2226625.7000000002</v>
      </c>
      <c r="G29" s="3">
        <v>0</v>
      </c>
      <c r="H29" s="3">
        <v>0</v>
      </c>
      <c r="I29" s="3">
        <v>0</v>
      </c>
      <c r="J29" s="3">
        <v>231447154.16999999</v>
      </c>
      <c r="K29" s="3">
        <v>166792291.08000001</v>
      </c>
      <c r="L29" s="3">
        <v>0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A62BF-ADC7-4E5F-BAA8-3D7C7E61A43C}">
  <dimension ref="A1:I19"/>
  <sheetViews>
    <sheetView workbookViewId="0">
      <selection activeCell="A3" sqref="A3"/>
    </sheetView>
  </sheetViews>
  <sheetFormatPr baseColWidth="10" defaultColWidth="11.4609375" defaultRowHeight="12.5" x14ac:dyDescent="0.25"/>
  <cols>
    <col min="1" max="1" width="33.765625" style="5" bestFit="1" customWidth="1"/>
    <col min="2" max="2" width="11.4609375" style="5"/>
    <col min="3" max="3" width="14.07421875" style="5" bestFit="1" customWidth="1"/>
    <col min="4" max="16384" width="11.4609375" style="5"/>
  </cols>
  <sheetData>
    <row r="1" spans="1:9" ht="16.5" x14ac:dyDescent="0.45">
      <c r="A1" t="s">
        <v>0</v>
      </c>
      <c r="B1" t="s">
        <v>94</v>
      </c>
    </row>
    <row r="2" spans="1:9" ht="16.5" x14ac:dyDescent="0.45">
      <c r="A2" t="s">
        <v>1</v>
      </c>
      <c r="B2" t="s">
        <v>2</v>
      </c>
    </row>
    <row r="3" spans="1:9" ht="16.5" x14ac:dyDescent="0.45">
      <c r="A3" t="s">
        <v>158</v>
      </c>
    </row>
    <row r="6" spans="1:9" ht="16.5" x14ac:dyDescent="0.45">
      <c r="A6" s="6"/>
      <c r="B6" s="6" t="s">
        <v>41</v>
      </c>
      <c r="C6" s="6" t="s">
        <v>40</v>
      </c>
      <c r="D6" s="6" t="s">
        <v>42</v>
      </c>
      <c r="E6" s="6" t="s">
        <v>95</v>
      </c>
      <c r="F6" s="6" t="s">
        <v>37</v>
      </c>
      <c r="G6" s="6" t="s">
        <v>96</v>
      </c>
      <c r="H6" s="6" t="s">
        <v>97</v>
      </c>
      <c r="I6" s="6" t="s">
        <v>98</v>
      </c>
    </row>
    <row r="7" spans="1:9" ht="16.5" x14ac:dyDescent="0.45">
      <c r="A7" s="14" t="s">
        <v>99</v>
      </c>
      <c r="B7" s="14"/>
      <c r="C7" s="14"/>
      <c r="D7" s="14"/>
      <c r="E7" s="14"/>
      <c r="F7" s="14"/>
      <c r="G7" s="14"/>
      <c r="H7" s="14"/>
      <c r="I7" s="14"/>
    </row>
    <row r="8" spans="1:9" ht="16.5" x14ac:dyDescent="0.45">
      <c r="A8" s="6" t="s">
        <v>100</v>
      </c>
      <c r="B8" s="7">
        <v>142</v>
      </c>
      <c r="C8" s="7">
        <v>90</v>
      </c>
      <c r="D8" s="7">
        <v>24</v>
      </c>
      <c r="E8" s="7">
        <v>159</v>
      </c>
      <c r="F8" s="7">
        <v>46</v>
      </c>
      <c r="G8" s="7">
        <v>32</v>
      </c>
      <c r="H8" s="7">
        <v>62</v>
      </c>
      <c r="I8" s="7">
        <v>555</v>
      </c>
    </row>
    <row r="9" spans="1:9" ht="16.5" x14ac:dyDescent="0.45">
      <c r="A9" s="6" t="s">
        <v>101</v>
      </c>
      <c r="B9" s="7">
        <v>4</v>
      </c>
      <c r="C9" s="7">
        <v>22</v>
      </c>
      <c r="D9" s="7">
        <v>14</v>
      </c>
      <c r="E9" s="7">
        <v>17</v>
      </c>
      <c r="F9" s="7">
        <v>1</v>
      </c>
      <c r="G9" s="7">
        <v>2</v>
      </c>
      <c r="H9" s="7">
        <v>0</v>
      </c>
      <c r="I9" s="7">
        <v>60</v>
      </c>
    </row>
    <row r="10" spans="1:9" ht="16.5" x14ac:dyDescent="0.45">
      <c r="A10" s="6" t="s">
        <v>102</v>
      </c>
      <c r="B10" s="7">
        <v>123.63451252479649</v>
      </c>
      <c r="C10" s="7">
        <v>95.782221115972902</v>
      </c>
      <c r="D10" s="7">
        <v>44.617043773333101</v>
      </c>
      <c r="E10" s="7">
        <v>78.465500477681616</v>
      </c>
      <c r="F10" s="7">
        <v>58.209026584999997</v>
      </c>
      <c r="G10" s="7">
        <v>22.6057373748916</v>
      </c>
      <c r="H10" s="7">
        <v>1.7085640609999999</v>
      </c>
      <c r="I10" s="7">
        <v>425.02260591267571</v>
      </c>
    </row>
    <row r="11" spans="1:9" ht="16.5" x14ac:dyDescent="0.45">
      <c r="A11" s="6" t="s">
        <v>103</v>
      </c>
      <c r="B11" s="7">
        <v>870.66558116053864</v>
      </c>
      <c r="C11" s="7">
        <v>1064.2469012885879</v>
      </c>
      <c r="D11" s="7">
        <v>1859.0434905555458</v>
      </c>
      <c r="E11" s="7">
        <v>493.49371369611077</v>
      </c>
      <c r="F11" s="7">
        <v>1265.4136214130435</v>
      </c>
      <c r="G11" s="7">
        <v>706.42929296536249</v>
      </c>
      <c r="H11" s="7">
        <v>341.71281219999997</v>
      </c>
      <c r="I11" s="7">
        <v>853.4590480174212</v>
      </c>
    </row>
    <row r="12" spans="1:9" ht="16.5" x14ac:dyDescent="0.45">
      <c r="A12" s="6" t="s">
        <v>104</v>
      </c>
      <c r="B12" s="12">
        <v>0.29088926284122918</v>
      </c>
      <c r="C12" s="12">
        <v>0.22535794516222069</v>
      </c>
      <c r="D12" s="12">
        <v>0.10497569576922698</v>
      </c>
      <c r="E12" s="12">
        <v>0.18461488726979142</v>
      </c>
      <c r="F12" s="12">
        <v>0.13695513079828867</v>
      </c>
      <c r="G12" s="12">
        <v>5.3187141249461278E-2</v>
      </c>
      <c r="H12" s="12">
        <v>4.0199369097817777E-3</v>
      </c>
      <c r="I12" s="7"/>
    </row>
    <row r="13" spans="1:9" ht="16.5" x14ac:dyDescent="0.45">
      <c r="A13" s="6"/>
      <c r="B13" s="6"/>
      <c r="C13" s="6"/>
      <c r="D13" s="6"/>
      <c r="E13" s="6"/>
      <c r="F13" s="6"/>
      <c r="G13" s="6"/>
      <c r="H13" s="6"/>
      <c r="I13" s="6"/>
    </row>
    <row r="14" spans="1:9" ht="16.5" x14ac:dyDescent="0.45">
      <c r="A14" s="14" t="s">
        <v>105</v>
      </c>
      <c r="B14" s="14"/>
      <c r="C14" s="14"/>
      <c r="D14" s="14"/>
      <c r="E14" s="14"/>
      <c r="F14" s="14"/>
      <c r="G14" s="14"/>
      <c r="H14" s="14"/>
      <c r="I14" s="14"/>
    </row>
    <row r="15" spans="1:9" ht="16.5" x14ac:dyDescent="0.45">
      <c r="A15" s="6" t="s">
        <v>106</v>
      </c>
      <c r="B15" s="6" t="s">
        <v>81</v>
      </c>
      <c r="C15" s="6" t="s">
        <v>107</v>
      </c>
      <c r="D15" s="6" t="s">
        <v>108</v>
      </c>
      <c r="E15" s="6" t="s">
        <v>108</v>
      </c>
      <c r="F15" s="6" t="s">
        <v>108</v>
      </c>
      <c r="G15" s="6" t="s">
        <v>108</v>
      </c>
      <c r="H15" s="6" t="s">
        <v>108</v>
      </c>
      <c r="I15" s="6" t="s">
        <v>108</v>
      </c>
    </row>
    <row r="16" spans="1:9" ht="16.5" x14ac:dyDescent="0.45">
      <c r="A16" s="6" t="s">
        <v>109</v>
      </c>
      <c r="B16" s="12">
        <v>0.84107930974181244</v>
      </c>
      <c r="C16" s="12">
        <v>0.70678266408189283</v>
      </c>
      <c r="D16" s="12">
        <v>0.90903623120105304</v>
      </c>
      <c r="E16" s="12">
        <v>0.97301062271903371</v>
      </c>
      <c r="F16" s="12">
        <v>0.94782927548660978</v>
      </c>
      <c r="G16" s="12">
        <v>0.44211285158702029</v>
      </c>
      <c r="H16" s="12">
        <v>0.97465576701796774</v>
      </c>
      <c r="I16" s="12">
        <v>0.53443680679701455</v>
      </c>
    </row>
    <row r="17" spans="1:9" ht="16.5" x14ac:dyDescent="0.45">
      <c r="A17" s="6"/>
      <c r="B17" s="6"/>
      <c r="C17" s="6"/>
      <c r="D17" s="6"/>
      <c r="E17" s="6"/>
      <c r="F17" s="6"/>
      <c r="G17" s="6"/>
      <c r="H17" s="6"/>
      <c r="I17" s="6"/>
    </row>
    <row r="18" spans="1:9" ht="16.5" x14ac:dyDescent="0.45">
      <c r="A18" s="14" t="s">
        <v>110</v>
      </c>
      <c r="B18" s="14"/>
      <c r="C18" s="14"/>
      <c r="D18" s="14"/>
      <c r="E18" s="14"/>
      <c r="F18" s="14"/>
      <c r="G18" s="14"/>
      <c r="H18" s="14"/>
      <c r="I18" s="14"/>
    </row>
    <row r="19" spans="1:9" ht="16.5" x14ac:dyDescent="0.45">
      <c r="A19" s="6" t="s">
        <v>111</v>
      </c>
      <c r="B19" s="12">
        <v>1.0094320155825296</v>
      </c>
      <c r="C19" s="12">
        <v>1.0667263972638674</v>
      </c>
      <c r="D19" s="12">
        <v>1.4250204598010365</v>
      </c>
      <c r="E19" s="12">
        <v>1.0982243214444136</v>
      </c>
      <c r="F19" s="12">
        <v>1.0011838127871693</v>
      </c>
      <c r="G19" s="12">
        <v>1.0171875762241027</v>
      </c>
      <c r="H19" s="12">
        <v>1</v>
      </c>
      <c r="I19" s="12">
        <v>1.0816768666012819</v>
      </c>
    </row>
  </sheetData>
  <pageMargins left="0.7" right="0.7" top="0.78740157499999996" bottom="0.78740157499999996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4D379-4EEB-4542-9BB2-8163A9DC1810}">
  <dimension ref="A1:E43"/>
  <sheetViews>
    <sheetView tabSelected="1" workbookViewId="0">
      <selection activeCell="B5" sqref="B5"/>
    </sheetView>
  </sheetViews>
  <sheetFormatPr baseColWidth="10" defaultColWidth="11.4609375" defaultRowHeight="12.5" x14ac:dyDescent="0.25"/>
  <cols>
    <col min="1" max="1" width="11.4609375" style="5"/>
    <col min="2" max="2" width="81.4609375" style="5" bestFit="1" customWidth="1"/>
    <col min="3" max="3" width="14.4609375" style="5" bestFit="1" customWidth="1"/>
    <col min="4" max="4" width="15.4609375" style="5" bestFit="1" customWidth="1"/>
    <col min="5" max="5" width="11.69140625" style="5" bestFit="1" customWidth="1"/>
    <col min="6" max="16384" width="11.4609375" style="5"/>
  </cols>
  <sheetData>
    <row r="1" spans="1:5" ht="16.5" x14ac:dyDescent="0.45">
      <c r="A1" t="s">
        <v>0</v>
      </c>
      <c r="B1" t="s">
        <v>112</v>
      </c>
    </row>
    <row r="2" spans="1:5" ht="16.5" x14ac:dyDescent="0.45">
      <c r="A2" t="s">
        <v>1</v>
      </c>
      <c r="B2" t="s">
        <v>2</v>
      </c>
    </row>
    <row r="3" spans="1:5" ht="16.5" x14ac:dyDescent="0.45">
      <c r="A3" t="s">
        <v>158</v>
      </c>
    </row>
    <row r="5" spans="1:5" ht="16.5" x14ac:dyDescent="0.45">
      <c r="A5"/>
      <c r="B5" s="13" t="s">
        <v>113</v>
      </c>
      <c r="C5" s="11">
        <v>2021</v>
      </c>
      <c r="D5" s="11">
        <v>2022</v>
      </c>
      <c r="E5" s="11" t="s">
        <v>114</v>
      </c>
    </row>
    <row r="6" spans="1:5" ht="16.5" x14ac:dyDescent="0.45">
      <c r="A6" s="13" t="s">
        <v>115</v>
      </c>
      <c r="B6" t="s">
        <v>116</v>
      </c>
      <c r="C6" s="7">
        <v>1696386506</v>
      </c>
      <c r="D6" s="7">
        <v>1969307482</v>
      </c>
      <c r="E6" s="12">
        <v>4.5104413217816226E-3</v>
      </c>
    </row>
    <row r="7" spans="1:5" ht="16.5" x14ac:dyDescent="0.45">
      <c r="A7"/>
      <c r="B7" t="s">
        <v>117</v>
      </c>
      <c r="C7" s="7">
        <v>0</v>
      </c>
      <c r="D7" s="7">
        <v>1213308</v>
      </c>
      <c r="E7" s="12">
        <v>2.7789233470490706E-6</v>
      </c>
    </row>
    <row r="8" spans="1:5" ht="16.5" x14ac:dyDescent="0.45">
      <c r="A8"/>
      <c r="B8" t="s">
        <v>118</v>
      </c>
      <c r="C8" s="7">
        <v>272203733</v>
      </c>
      <c r="D8" s="7">
        <v>348258668</v>
      </c>
      <c r="E8" s="12">
        <v>7.9764094798469222E-4</v>
      </c>
    </row>
    <row r="9" spans="1:5" ht="16.5" x14ac:dyDescent="0.45">
      <c r="A9" s="13"/>
      <c r="B9" t="s">
        <v>119</v>
      </c>
      <c r="C9" s="7">
        <v>451279204</v>
      </c>
      <c r="D9" s="7">
        <v>1214405936</v>
      </c>
      <c r="E9" s="12">
        <v>2.7814380259137657E-3</v>
      </c>
    </row>
    <row r="10" spans="1:5" ht="16.5" x14ac:dyDescent="0.45">
      <c r="A10"/>
      <c r="B10" t="s">
        <v>120</v>
      </c>
      <c r="C10" s="7">
        <v>258006339</v>
      </c>
      <c r="D10" s="7">
        <v>605920112</v>
      </c>
      <c r="E10" s="12">
        <v>1.3877807990084856E-3</v>
      </c>
    </row>
    <row r="11" spans="1:5" ht="16.5" x14ac:dyDescent="0.45">
      <c r="A11"/>
      <c r="B11" t="s">
        <v>121</v>
      </c>
      <c r="C11" s="7">
        <v>417444924.14480001</v>
      </c>
      <c r="D11" s="7">
        <v>567373441</v>
      </c>
      <c r="E11" s="12">
        <v>1.2994946886449841E-3</v>
      </c>
    </row>
    <row r="12" spans="1:5" ht="16.5" x14ac:dyDescent="0.45">
      <c r="A12"/>
      <c r="B12" t="s">
        <v>122</v>
      </c>
      <c r="C12" s="7">
        <v>297048455</v>
      </c>
      <c r="D12" s="7">
        <v>160423296</v>
      </c>
      <c r="E12" s="12">
        <v>3.6742858587016965E-4</v>
      </c>
    </row>
    <row r="13" spans="1:5" ht="16.5" x14ac:dyDescent="0.45">
      <c r="A13"/>
      <c r="B13" t="s">
        <v>123</v>
      </c>
      <c r="C13" s="7">
        <v>573091162</v>
      </c>
      <c r="D13" s="7">
        <v>506666740</v>
      </c>
      <c r="E13" s="12">
        <v>1.1604539267516913E-3</v>
      </c>
    </row>
    <row r="14" spans="1:5" ht="16.5" x14ac:dyDescent="0.45">
      <c r="A14"/>
      <c r="B14" t="s">
        <v>124</v>
      </c>
      <c r="C14" s="7">
        <v>88194000</v>
      </c>
      <c r="D14" s="7">
        <v>0</v>
      </c>
      <c r="E14" s="12">
        <v>0</v>
      </c>
    </row>
    <row r="15" spans="1:5" ht="16.5" x14ac:dyDescent="0.45">
      <c r="A15" s="13"/>
      <c r="B15" t="s">
        <v>125</v>
      </c>
      <c r="C15" s="7">
        <v>39368622869.100403</v>
      </c>
      <c r="D15" s="7">
        <v>34148667249.0331</v>
      </c>
      <c r="E15" s="12">
        <v>7.8213057763525856E-2</v>
      </c>
    </row>
    <row r="16" spans="1:5" ht="16.5" x14ac:dyDescent="0.45">
      <c r="A16"/>
      <c r="B16" t="s">
        <v>126</v>
      </c>
      <c r="C16" s="7">
        <v>3335862750</v>
      </c>
      <c r="D16" s="7">
        <v>3487100436</v>
      </c>
      <c r="E16" s="12">
        <v>7.986747647839949E-3</v>
      </c>
    </row>
    <row r="17" spans="1:5" ht="16.5" x14ac:dyDescent="0.45">
      <c r="A17"/>
      <c r="B17" t="s">
        <v>127</v>
      </c>
      <c r="C17" s="7">
        <v>3349731786</v>
      </c>
      <c r="D17" s="7">
        <v>3735312674</v>
      </c>
      <c r="E17" s="12">
        <v>8.5552453279026369E-3</v>
      </c>
    </row>
    <row r="18" spans="1:5" ht="16.5" x14ac:dyDescent="0.45">
      <c r="A18" s="13"/>
      <c r="B18" t="s">
        <v>128</v>
      </c>
      <c r="C18" s="7">
        <v>139739306</v>
      </c>
      <c r="D18" s="7">
        <v>246178787</v>
      </c>
      <c r="E18" s="12">
        <v>5.6384032639900192E-4</v>
      </c>
    </row>
    <row r="19" spans="1:5" ht="16.5" x14ac:dyDescent="0.45">
      <c r="A19" s="13"/>
      <c r="B19" t="s">
        <v>129</v>
      </c>
      <c r="C19" s="7">
        <v>4656279962.0847998</v>
      </c>
      <c r="D19" s="7">
        <v>11850859758.3932</v>
      </c>
      <c r="E19" s="12">
        <v>2.714284490434677E-2</v>
      </c>
    </row>
    <row r="20" spans="1:5" ht="16.5" x14ac:dyDescent="0.45">
      <c r="A20"/>
      <c r="B20" t="s">
        <v>130</v>
      </c>
      <c r="C20" s="7">
        <v>1214334065.441</v>
      </c>
      <c r="D20" s="7">
        <v>1337883069.7546</v>
      </c>
      <c r="E20" s="12">
        <v>3.0642462574735668E-3</v>
      </c>
    </row>
    <row r="21" spans="1:5" ht="16.5" x14ac:dyDescent="0.45">
      <c r="A21"/>
      <c r="B21" t="s">
        <v>131</v>
      </c>
      <c r="C21" s="7">
        <v>44578502685.5364</v>
      </c>
      <c r="D21" s="7">
        <v>46691042171.569199</v>
      </c>
      <c r="E21" s="12">
        <v>0.10693972774318342</v>
      </c>
    </row>
    <row r="22" spans="1:5" ht="16.5" x14ac:dyDescent="0.45">
      <c r="A22"/>
      <c r="B22" t="s">
        <v>132</v>
      </c>
      <c r="C22" s="7">
        <v>1326503724.1691999</v>
      </c>
      <c r="D22" s="7">
        <v>1473380688.0260999</v>
      </c>
      <c r="E22" s="12">
        <v>3.3745858372704637E-3</v>
      </c>
    </row>
    <row r="23" spans="1:5" ht="16.5" x14ac:dyDescent="0.45">
      <c r="A23"/>
      <c r="B23" t="s">
        <v>133</v>
      </c>
      <c r="C23" s="7">
        <v>98649961015.151596</v>
      </c>
      <c r="D23" s="7">
        <v>124907046966.8979</v>
      </c>
      <c r="E23" s="12">
        <v>0.28608326082682006</v>
      </c>
    </row>
    <row r="24" spans="1:5" ht="16.5" x14ac:dyDescent="0.45">
      <c r="A24" s="13" t="s">
        <v>134</v>
      </c>
      <c r="B24" t="s">
        <v>135</v>
      </c>
      <c r="C24" s="7">
        <v>402881000</v>
      </c>
      <c r="D24" s="7">
        <v>392527000</v>
      </c>
      <c r="E24" s="12">
        <v>8.9903177482315334E-4</v>
      </c>
    </row>
    <row r="25" spans="1:5" ht="16.5" x14ac:dyDescent="0.45">
      <c r="A25"/>
      <c r="B25" t="s">
        <v>136</v>
      </c>
      <c r="C25" s="7">
        <v>208027637.80320001</v>
      </c>
      <c r="D25" s="7">
        <v>46565609.686200008</v>
      </c>
      <c r="E25" s="12">
        <v>1.0665244103439155E-4</v>
      </c>
    </row>
    <row r="26" spans="1:5" ht="16.5" x14ac:dyDescent="0.45">
      <c r="A26"/>
      <c r="B26" t="s">
        <v>137</v>
      </c>
      <c r="C26" s="7">
        <v>10965</v>
      </c>
      <c r="D26" s="7">
        <v>350123</v>
      </c>
      <c r="E26" s="12">
        <v>8.0191095668936638E-7</v>
      </c>
    </row>
    <row r="27" spans="1:5" ht="16.5" x14ac:dyDescent="0.45">
      <c r="A27" s="13"/>
      <c r="B27" t="s">
        <v>138</v>
      </c>
      <c r="C27" s="7">
        <v>3195975810</v>
      </c>
      <c r="D27" s="7">
        <v>4645169610.0213003</v>
      </c>
      <c r="E27" s="12">
        <v>1.0639153685866258E-2</v>
      </c>
    </row>
    <row r="28" spans="1:5" ht="16.5" x14ac:dyDescent="0.45">
      <c r="A28"/>
      <c r="B28" t="s">
        <v>139</v>
      </c>
      <c r="C28" s="7">
        <v>2944347</v>
      </c>
      <c r="D28" s="7">
        <v>0</v>
      </c>
      <c r="E28" s="12">
        <v>0</v>
      </c>
    </row>
    <row r="29" spans="1:5" ht="16.5" x14ac:dyDescent="0.45">
      <c r="A29"/>
      <c r="B29" t="s">
        <v>140</v>
      </c>
      <c r="C29" s="7">
        <v>226451160</v>
      </c>
      <c r="D29" s="7">
        <v>424304197</v>
      </c>
      <c r="E29" s="12">
        <v>9.7181329002545783E-4</v>
      </c>
    </row>
    <row r="30" spans="1:5" ht="16.5" x14ac:dyDescent="0.45">
      <c r="A30"/>
      <c r="B30" t="s">
        <v>141</v>
      </c>
      <c r="C30" s="7">
        <v>523601</v>
      </c>
      <c r="D30" s="7">
        <v>0</v>
      </c>
      <c r="E30" s="12">
        <v>0</v>
      </c>
    </row>
    <row r="31" spans="1:5" ht="16.5" x14ac:dyDescent="0.45">
      <c r="A31"/>
      <c r="B31" t="s">
        <v>142</v>
      </c>
      <c r="C31" s="7">
        <v>0</v>
      </c>
      <c r="D31" s="7">
        <v>22907914</v>
      </c>
      <c r="E31" s="12">
        <v>5.2467582054014528E-5</v>
      </c>
    </row>
    <row r="32" spans="1:5" ht="16.5" x14ac:dyDescent="0.45">
      <c r="A32"/>
      <c r="B32" t="s">
        <v>143</v>
      </c>
      <c r="C32" s="7">
        <v>83596615.1382</v>
      </c>
      <c r="D32" s="7">
        <v>22120077</v>
      </c>
      <c r="E32" s="12">
        <v>5.0663144406715494E-5</v>
      </c>
    </row>
    <row r="33" spans="1:5" ht="16.5" x14ac:dyDescent="0.45">
      <c r="A33" s="13" t="s">
        <v>144</v>
      </c>
      <c r="B33" t="s">
        <v>145</v>
      </c>
      <c r="C33" s="7">
        <v>1179729745.5086</v>
      </c>
      <c r="D33" s="7">
        <v>1239631263.8585999</v>
      </c>
      <c r="E33" s="12">
        <v>2.8392133414340049E-3</v>
      </c>
    </row>
    <row r="34" spans="1:5" ht="16.5" x14ac:dyDescent="0.45">
      <c r="A34"/>
      <c r="B34" t="s">
        <v>146</v>
      </c>
      <c r="C34" s="7">
        <v>671836259</v>
      </c>
      <c r="D34" s="7">
        <v>706335425</v>
      </c>
      <c r="E34" s="12">
        <v>1.6177689452145107E-3</v>
      </c>
    </row>
    <row r="35" spans="1:5" ht="16.5" x14ac:dyDescent="0.45">
      <c r="A35"/>
      <c r="B35" t="s">
        <v>147</v>
      </c>
      <c r="C35" s="7">
        <v>19932982240.900398</v>
      </c>
      <c r="D35" s="7">
        <v>24019885715.206799</v>
      </c>
      <c r="E35" s="12">
        <v>5.501440788937239E-2</v>
      </c>
    </row>
    <row r="36" spans="1:5" ht="16.5" x14ac:dyDescent="0.45">
      <c r="A36"/>
      <c r="B36" t="s">
        <v>148</v>
      </c>
      <c r="C36" s="7">
        <v>0</v>
      </c>
      <c r="D36" s="7">
        <v>3571658904</v>
      </c>
      <c r="E36" s="12">
        <v>8.1804177636851435E-3</v>
      </c>
    </row>
    <row r="37" spans="1:5" ht="16.5" x14ac:dyDescent="0.45">
      <c r="A37"/>
      <c r="B37" t="s">
        <v>149</v>
      </c>
      <c r="C37" s="7">
        <v>2681844363</v>
      </c>
      <c r="D37" s="7">
        <v>2180585506</v>
      </c>
      <c r="E37" s="12">
        <v>4.9943460134279265E-3</v>
      </c>
    </row>
    <row r="38" spans="1:5" ht="16.5" x14ac:dyDescent="0.45">
      <c r="A38"/>
      <c r="B38" t="s">
        <v>150</v>
      </c>
      <c r="C38" s="7">
        <v>94050205029.947205</v>
      </c>
      <c r="D38" s="7">
        <v>81077330284.942902</v>
      </c>
      <c r="E38" s="12">
        <v>0.18569702503011312</v>
      </c>
    </row>
    <row r="39" spans="1:5" ht="16.5" x14ac:dyDescent="0.45">
      <c r="A39" s="13" t="s">
        <v>151</v>
      </c>
      <c r="B39" t="s">
        <v>152</v>
      </c>
      <c r="C39" s="7">
        <v>63444922947</v>
      </c>
      <c r="D39" s="7">
        <v>68324975957</v>
      </c>
      <c r="E39" s="12">
        <v>0.15648942467491661</v>
      </c>
    </row>
    <row r="40" spans="1:5" ht="16.5" x14ac:dyDescent="0.45">
      <c r="A40"/>
      <c r="B40" t="s">
        <v>153</v>
      </c>
      <c r="C40" s="7">
        <v>1802338492.9979999</v>
      </c>
      <c r="D40" s="7">
        <v>2776986758.5388999</v>
      </c>
      <c r="E40" s="12">
        <v>6.3603251093290979E-3</v>
      </c>
    </row>
    <row r="41" spans="1:5" ht="16.5" x14ac:dyDescent="0.45">
      <c r="A41"/>
      <c r="B41" t="s">
        <v>154</v>
      </c>
      <c r="C41" s="7">
        <v>31308870</v>
      </c>
      <c r="D41" s="7">
        <v>30064765</v>
      </c>
      <c r="E41" s="12">
        <v>6.8859413588341742E-5</v>
      </c>
    </row>
    <row r="42" spans="1:5" ht="16.5" x14ac:dyDescent="0.45">
      <c r="A42" s="13" t="s">
        <v>155</v>
      </c>
      <c r="B42" t="s">
        <v>156</v>
      </c>
      <c r="C42" s="7">
        <v>10824182765.697599</v>
      </c>
      <c r="D42" s="7">
        <v>13878379648.253901</v>
      </c>
      <c r="E42" s="12">
        <v>3.1786614135688077E-2</v>
      </c>
    </row>
    <row r="43" spans="1:5" x14ac:dyDescent="0.25">
      <c r="E43" s="10"/>
    </row>
  </sheetData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"/>
  <sheetViews>
    <sheetView zoomScale="85" zoomScaleNormal="85" workbookViewId="0">
      <selection activeCell="A2" sqref="A2"/>
    </sheetView>
  </sheetViews>
  <sheetFormatPr baseColWidth="10" defaultColWidth="8.84375" defaultRowHeight="16.5" x14ac:dyDescent="0.45"/>
  <sheetData>
    <row r="1" spans="1:12" x14ac:dyDescent="0.45">
      <c r="A1" t="s">
        <v>0</v>
      </c>
      <c r="B1" t="s">
        <v>15</v>
      </c>
    </row>
    <row r="2" spans="1:12" x14ac:dyDescent="0.45">
      <c r="A2" t="s">
        <v>1</v>
      </c>
      <c r="B2" t="s">
        <v>2</v>
      </c>
    </row>
    <row r="3" spans="1:12" x14ac:dyDescent="0.45">
      <c r="A3" t="s">
        <v>158</v>
      </c>
      <c r="B3" t="s">
        <v>160</v>
      </c>
    </row>
    <row r="5" spans="1:12" x14ac:dyDescent="0.45">
      <c r="C5" t="s">
        <v>3</v>
      </c>
      <c r="D5" t="s">
        <v>4</v>
      </c>
      <c r="E5" t="s">
        <v>16</v>
      </c>
    </row>
    <row r="6" spans="1:12" x14ac:dyDescent="0.45">
      <c r="A6" s="15" t="s">
        <v>17</v>
      </c>
      <c r="B6" t="s">
        <v>18</v>
      </c>
      <c r="C6">
        <v>7</v>
      </c>
      <c r="D6">
        <v>8</v>
      </c>
      <c r="E6" s="4">
        <v>0</v>
      </c>
      <c r="F6" s="4"/>
      <c r="G6" s="4"/>
      <c r="H6" s="4"/>
      <c r="I6" s="4"/>
      <c r="J6" s="4"/>
      <c r="K6" s="4"/>
      <c r="L6" s="4"/>
    </row>
    <row r="7" spans="1:12" x14ac:dyDescent="0.45">
      <c r="A7" s="15"/>
      <c r="B7" t="s">
        <v>19</v>
      </c>
      <c r="C7">
        <v>7</v>
      </c>
      <c r="D7">
        <v>18</v>
      </c>
      <c r="E7" s="4">
        <v>0</v>
      </c>
      <c r="F7" s="4"/>
      <c r="G7" s="4"/>
      <c r="H7" s="4"/>
      <c r="I7" s="4"/>
      <c r="J7" s="4"/>
      <c r="K7" s="4"/>
      <c r="L7" s="4"/>
    </row>
    <row r="8" spans="1:12" x14ac:dyDescent="0.45">
      <c r="A8" s="15"/>
      <c r="B8" t="s">
        <v>20</v>
      </c>
      <c r="C8">
        <v>3</v>
      </c>
      <c r="D8">
        <v>20</v>
      </c>
      <c r="E8" s="4">
        <v>0</v>
      </c>
      <c r="F8" s="4"/>
      <c r="G8" s="4"/>
      <c r="H8" s="4"/>
      <c r="I8" s="4"/>
      <c r="J8" s="4"/>
      <c r="K8" s="4"/>
      <c r="L8" s="4"/>
    </row>
    <row r="9" spans="1:12" x14ac:dyDescent="0.45">
      <c r="A9" s="15"/>
      <c r="B9" t="s">
        <v>21</v>
      </c>
      <c r="C9">
        <v>6</v>
      </c>
      <c r="D9">
        <v>23</v>
      </c>
      <c r="E9" s="4">
        <v>0</v>
      </c>
      <c r="F9" s="4"/>
      <c r="G9" s="4"/>
      <c r="H9" s="4"/>
      <c r="I9" s="4"/>
      <c r="J9" s="4"/>
      <c r="K9" s="4"/>
      <c r="L9" s="4"/>
    </row>
    <row r="10" spans="1:12" x14ac:dyDescent="0.45">
      <c r="A10" s="15" t="s">
        <v>22</v>
      </c>
      <c r="B10" t="s">
        <v>18</v>
      </c>
      <c r="C10">
        <v>0</v>
      </c>
      <c r="D10">
        <v>16</v>
      </c>
      <c r="E10" s="4"/>
      <c r="F10" s="4">
        <v>0.03</v>
      </c>
      <c r="G10" s="4"/>
      <c r="H10" s="4"/>
      <c r="I10" s="4"/>
      <c r="J10" s="4"/>
      <c r="K10" s="4"/>
      <c r="L10" s="4"/>
    </row>
    <row r="11" spans="1:12" x14ac:dyDescent="0.45">
      <c r="A11" s="15"/>
      <c r="B11" t="s">
        <v>19</v>
      </c>
      <c r="C11">
        <v>0</v>
      </c>
      <c r="D11">
        <v>17</v>
      </c>
      <c r="E11" s="4"/>
      <c r="F11" s="4">
        <v>0.02</v>
      </c>
      <c r="G11" s="4"/>
      <c r="H11" s="4"/>
      <c r="I11" s="4"/>
      <c r="J11" s="4"/>
      <c r="K11" s="4"/>
      <c r="L11" s="4"/>
    </row>
    <row r="12" spans="1:12" x14ac:dyDescent="0.45">
      <c r="A12" s="15"/>
      <c r="B12" t="s">
        <v>20</v>
      </c>
      <c r="C12">
        <v>1</v>
      </c>
      <c r="D12">
        <v>15</v>
      </c>
      <c r="E12" s="4"/>
      <c r="F12" s="4">
        <v>0.01</v>
      </c>
      <c r="G12" s="4"/>
      <c r="H12" s="4"/>
      <c r="I12" s="4"/>
      <c r="J12" s="4"/>
      <c r="K12" s="4"/>
      <c r="L12" s="4"/>
    </row>
    <row r="13" spans="1:12" x14ac:dyDescent="0.45">
      <c r="A13" s="15"/>
      <c r="B13" t="s">
        <v>21</v>
      </c>
      <c r="C13">
        <v>2</v>
      </c>
      <c r="D13">
        <v>30</v>
      </c>
      <c r="E13" s="4"/>
      <c r="F13" s="4">
        <v>0.01</v>
      </c>
      <c r="G13" s="4"/>
      <c r="H13" s="4"/>
      <c r="I13" s="4"/>
      <c r="J13" s="4"/>
      <c r="K13" s="4"/>
      <c r="L13" s="4"/>
    </row>
    <row r="14" spans="1:12" x14ac:dyDescent="0.45">
      <c r="A14" s="15" t="s">
        <v>23</v>
      </c>
      <c r="B14" t="s">
        <v>18</v>
      </c>
      <c r="C14">
        <v>0</v>
      </c>
      <c r="D14">
        <v>44</v>
      </c>
      <c r="E14" s="4"/>
      <c r="F14" s="4"/>
      <c r="G14" s="4">
        <v>0.81</v>
      </c>
      <c r="H14" s="4"/>
      <c r="I14" s="4"/>
      <c r="J14" s="4"/>
      <c r="K14" s="4"/>
      <c r="L14" s="4"/>
    </row>
    <row r="15" spans="1:12" x14ac:dyDescent="0.45">
      <c r="A15" s="15"/>
      <c r="B15" t="s">
        <v>19</v>
      </c>
      <c r="C15">
        <v>1</v>
      </c>
      <c r="D15">
        <v>57</v>
      </c>
      <c r="E15" s="4"/>
      <c r="F15" s="4"/>
      <c r="G15" s="4">
        <v>1.01</v>
      </c>
      <c r="H15" s="4"/>
      <c r="I15" s="4"/>
      <c r="J15" s="4"/>
      <c r="K15" s="4"/>
      <c r="L15" s="4"/>
    </row>
    <row r="16" spans="1:12" x14ac:dyDescent="0.45">
      <c r="A16" s="15"/>
      <c r="B16" t="s">
        <v>20</v>
      </c>
      <c r="C16">
        <v>2</v>
      </c>
      <c r="D16">
        <v>50</v>
      </c>
      <c r="E16" s="4"/>
      <c r="F16" s="4"/>
      <c r="G16" s="4">
        <v>0.65</v>
      </c>
      <c r="H16" s="4"/>
      <c r="I16" s="4"/>
      <c r="J16" s="4"/>
      <c r="K16" s="4"/>
      <c r="L16" s="4"/>
    </row>
    <row r="17" spans="1:12" x14ac:dyDescent="0.45">
      <c r="A17" s="15"/>
      <c r="B17" t="s">
        <v>21</v>
      </c>
      <c r="C17">
        <v>0</v>
      </c>
      <c r="D17">
        <v>52</v>
      </c>
      <c r="E17" s="4"/>
      <c r="F17" s="4"/>
      <c r="G17" s="4">
        <v>0.63</v>
      </c>
      <c r="H17" s="4"/>
      <c r="I17" s="4"/>
      <c r="J17" s="4"/>
      <c r="K17" s="4"/>
      <c r="L17" s="4"/>
    </row>
    <row r="18" spans="1:12" x14ac:dyDescent="0.45">
      <c r="A18" s="15" t="s">
        <v>24</v>
      </c>
      <c r="B18" t="s">
        <v>18</v>
      </c>
      <c r="C18">
        <v>3</v>
      </c>
      <c r="D18">
        <v>32</v>
      </c>
      <c r="E18" s="4"/>
      <c r="F18" s="4"/>
      <c r="G18" s="4"/>
      <c r="H18" s="4">
        <v>2.15</v>
      </c>
      <c r="I18" s="4"/>
      <c r="J18" s="4"/>
      <c r="K18" s="4"/>
      <c r="L18" s="4"/>
    </row>
    <row r="19" spans="1:12" x14ac:dyDescent="0.45">
      <c r="A19" s="15"/>
      <c r="B19" t="s">
        <v>19</v>
      </c>
      <c r="C19">
        <v>1</v>
      </c>
      <c r="D19">
        <v>33</v>
      </c>
      <c r="E19" s="4"/>
      <c r="F19" s="4"/>
      <c r="G19" s="4"/>
      <c r="H19" s="4">
        <v>1.81</v>
      </c>
      <c r="I19" s="4"/>
      <c r="J19" s="4"/>
      <c r="K19" s="4"/>
      <c r="L19" s="4"/>
    </row>
    <row r="20" spans="1:12" x14ac:dyDescent="0.45">
      <c r="A20" s="15"/>
      <c r="B20" t="s">
        <v>20</v>
      </c>
      <c r="C20">
        <v>2</v>
      </c>
      <c r="D20">
        <v>44</v>
      </c>
      <c r="E20" s="4"/>
      <c r="F20" s="4"/>
      <c r="G20" s="4"/>
      <c r="H20" s="4">
        <v>1.87</v>
      </c>
      <c r="I20" s="4"/>
      <c r="J20" s="4"/>
      <c r="K20" s="4"/>
      <c r="L20" s="4"/>
    </row>
    <row r="21" spans="1:12" x14ac:dyDescent="0.45">
      <c r="A21" s="15"/>
      <c r="B21" t="s">
        <v>21</v>
      </c>
      <c r="C21">
        <v>1</v>
      </c>
      <c r="D21">
        <v>36</v>
      </c>
      <c r="E21" s="4"/>
      <c r="F21" s="4"/>
      <c r="G21" s="4"/>
      <c r="H21" s="4">
        <v>1.38</v>
      </c>
      <c r="I21" s="4"/>
      <c r="J21" s="4"/>
      <c r="K21" s="4"/>
      <c r="L21" s="4"/>
    </row>
    <row r="22" spans="1:12" x14ac:dyDescent="0.45">
      <c r="A22" s="15" t="s">
        <v>25</v>
      </c>
      <c r="B22" t="s">
        <v>18</v>
      </c>
      <c r="C22">
        <v>8</v>
      </c>
      <c r="D22">
        <v>23</v>
      </c>
      <c r="E22" s="4"/>
      <c r="F22" s="4"/>
      <c r="G22" s="4"/>
      <c r="H22" s="4"/>
      <c r="I22" s="4">
        <v>6.51</v>
      </c>
      <c r="J22" s="4"/>
      <c r="K22" s="4"/>
      <c r="L22" s="4"/>
    </row>
    <row r="23" spans="1:12" x14ac:dyDescent="0.45">
      <c r="A23" s="15"/>
      <c r="B23" t="s">
        <v>19</v>
      </c>
      <c r="C23">
        <v>9</v>
      </c>
      <c r="D23">
        <v>27</v>
      </c>
      <c r="E23" s="4"/>
      <c r="F23" s="4"/>
      <c r="G23" s="4"/>
      <c r="H23" s="4"/>
      <c r="I23" s="4">
        <v>5.77</v>
      </c>
      <c r="J23" s="4"/>
      <c r="K23" s="4"/>
      <c r="L23" s="4"/>
    </row>
    <row r="24" spans="1:12" x14ac:dyDescent="0.45">
      <c r="A24" s="15"/>
      <c r="B24" t="s">
        <v>20</v>
      </c>
      <c r="C24">
        <v>11</v>
      </c>
      <c r="D24">
        <v>32</v>
      </c>
      <c r="E24" s="4"/>
      <c r="F24" s="4"/>
      <c r="G24" s="4"/>
      <c r="H24" s="4"/>
      <c r="I24" s="4">
        <v>5.2</v>
      </c>
      <c r="J24" s="4"/>
      <c r="K24" s="4"/>
      <c r="L24" s="4"/>
    </row>
    <row r="25" spans="1:12" x14ac:dyDescent="0.45">
      <c r="A25" s="15"/>
      <c r="B25" t="s">
        <v>21</v>
      </c>
      <c r="C25">
        <v>8</v>
      </c>
      <c r="D25">
        <v>39</v>
      </c>
      <c r="E25" s="4"/>
      <c r="F25" s="4"/>
      <c r="G25" s="4"/>
      <c r="H25" s="4"/>
      <c r="I25" s="4">
        <v>5.24</v>
      </c>
      <c r="J25" s="4"/>
      <c r="K25" s="4"/>
      <c r="L25" s="4"/>
    </row>
    <row r="26" spans="1:12" x14ac:dyDescent="0.45">
      <c r="A26" s="15" t="s">
        <v>26</v>
      </c>
      <c r="B26" t="s">
        <v>18</v>
      </c>
      <c r="C26">
        <v>16</v>
      </c>
      <c r="D26">
        <v>4</v>
      </c>
      <c r="E26" s="4"/>
      <c r="F26" s="4"/>
      <c r="G26" s="4"/>
      <c r="H26" s="4"/>
      <c r="I26" s="4"/>
      <c r="J26" s="4">
        <v>35.71</v>
      </c>
      <c r="K26" s="4"/>
      <c r="L26" s="4"/>
    </row>
    <row r="27" spans="1:12" x14ac:dyDescent="0.45">
      <c r="A27" s="15"/>
      <c r="B27" t="s">
        <v>19</v>
      </c>
      <c r="C27">
        <v>19</v>
      </c>
      <c r="D27">
        <v>4</v>
      </c>
      <c r="E27" s="4"/>
      <c r="F27" s="4"/>
      <c r="G27" s="4"/>
      <c r="H27" s="4"/>
      <c r="I27" s="4"/>
      <c r="J27" s="4">
        <v>24.27</v>
      </c>
      <c r="K27" s="4"/>
      <c r="L27" s="4"/>
    </row>
    <row r="28" spans="1:12" x14ac:dyDescent="0.45">
      <c r="A28" s="15"/>
      <c r="B28" t="s">
        <v>20</v>
      </c>
      <c r="C28">
        <v>17</v>
      </c>
      <c r="D28">
        <v>8</v>
      </c>
      <c r="E28" s="4"/>
      <c r="F28" s="4"/>
      <c r="G28" s="4"/>
      <c r="H28" s="4"/>
      <c r="I28" s="4"/>
      <c r="J28" s="4">
        <v>17.63</v>
      </c>
      <c r="K28" s="4"/>
      <c r="L28" s="4"/>
    </row>
    <row r="29" spans="1:12" x14ac:dyDescent="0.45">
      <c r="A29" s="15"/>
      <c r="B29" t="s">
        <v>21</v>
      </c>
      <c r="C29">
        <v>27</v>
      </c>
      <c r="D29">
        <v>8</v>
      </c>
      <c r="E29" s="4"/>
      <c r="F29" s="4"/>
      <c r="G29" s="4"/>
      <c r="H29" s="4"/>
      <c r="I29" s="4"/>
      <c r="J29" s="4">
        <v>23.43</v>
      </c>
      <c r="K29" s="4"/>
      <c r="L29" s="4"/>
    </row>
    <row r="30" spans="1:12" x14ac:dyDescent="0.45">
      <c r="A30" s="15" t="s">
        <v>27</v>
      </c>
      <c r="B30" t="s">
        <v>18</v>
      </c>
      <c r="C30">
        <v>4</v>
      </c>
      <c r="D30">
        <v>0</v>
      </c>
      <c r="E30" s="4"/>
      <c r="F30" s="4"/>
      <c r="G30" s="4"/>
      <c r="H30" s="4"/>
      <c r="I30" s="4"/>
      <c r="J30" s="4"/>
      <c r="K30" s="4">
        <v>26.23</v>
      </c>
      <c r="L30" s="4"/>
    </row>
    <row r="31" spans="1:12" x14ac:dyDescent="0.45">
      <c r="A31" s="15"/>
      <c r="B31" t="s">
        <v>19</v>
      </c>
      <c r="C31">
        <v>7</v>
      </c>
      <c r="D31">
        <v>0</v>
      </c>
      <c r="E31" s="4"/>
      <c r="F31" s="4"/>
      <c r="G31" s="4"/>
      <c r="H31" s="4"/>
      <c r="I31" s="4"/>
      <c r="J31" s="4"/>
      <c r="K31" s="4">
        <v>31.95</v>
      </c>
      <c r="L31" s="4"/>
    </row>
    <row r="32" spans="1:12" x14ac:dyDescent="0.45">
      <c r="A32" s="15"/>
      <c r="B32" t="s">
        <v>20</v>
      </c>
      <c r="C32">
        <v>8</v>
      </c>
      <c r="D32">
        <v>0</v>
      </c>
      <c r="E32" s="4"/>
      <c r="F32" s="4"/>
      <c r="G32" s="4"/>
      <c r="H32" s="4"/>
      <c r="I32" s="4"/>
      <c r="J32" s="4"/>
      <c r="K32" s="4">
        <v>25.88</v>
      </c>
      <c r="L32" s="4"/>
    </row>
    <row r="33" spans="1:12" x14ac:dyDescent="0.45">
      <c r="A33" s="15"/>
      <c r="B33" t="s">
        <v>21</v>
      </c>
      <c r="C33">
        <v>8</v>
      </c>
      <c r="D33">
        <v>0</v>
      </c>
      <c r="E33" s="4"/>
      <c r="F33" s="4"/>
      <c r="G33" s="4"/>
      <c r="H33" s="4"/>
      <c r="I33" s="4"/>
      <c r="J33" s="4"/>
      <c r="K33" s="4">
        <v>28.92</v>
      </c>
      <c r="L33" s="4"/>
    </row>
    <row r="34" spans="1:12" x14ac:dyDescent="0.45">
      <c r="A34" s="15" t="s">
        <v>28</v>
      </c>
      <c r="B34" t="s">
        <v>18</v>
      </c>
      <c r="C34">
        <v>2</v>
      </c>
      <c r="D34">
        <v>0</v>
      </c>
      <c r="E34" s="4"/>
      <c r="F34" s="4"/>
      <c r="G34" s="4"/>
      <c r="H34" s="4"/>
      <c r="I34" s="4"/>
      <c r="J34" s="4"/>
      <c r="K34" s="4"/>
      <c r="L34" s="4">
        <v>28.55</v>
      </c>
    </row>
    <row r="35" spans="1:12" x14ac:dyDescent="0.45">
      <c r="A35" s="15"/>
      <c r="B35" t="s">
        <v>19</v>
      </c>
      <c r="C35">
        <v>3</v>
      </c>
      <c r="D35">
        <v>0</v>
      </c>
      <c r="E35" s="4"/>
      <c r="F35" s="4"/>
      <c r="G35" s="4"/>
      <c r="H35" s="4"/>
      <c r="I35" s="4"/>
      <c r="J35" s="4"/>
      <c r="K35" s="4"/>
      <c r="L35" s="4">
        <v>35.17</v>
      </c>
    </row>
    <row r="36" spans="1:12" x14ac:dyDescent="0.45">
      <c r="A36" s="15"/>
      <c r="B36" t="s">
        <v>20</v>
      </c>
      <c r="C36">
        <v>5</v>
      </c>
      <c r="D36">
        <v>0</v>
      </c>
      <c r="E36" s="4"/>
      <c r="F36" s="4"/>
      <c r="G36" s="4"/>
      <c r="H36" s="4"/>
      <c r="I36" s="4"/>
      <c r="J36" s="4"/>
      <c r="K36" s="4"/>
      <c r="L36" s="4">
        <v>48.75</v>
      </c>
    </row>
    <row r="37" spans="1:12" x14ac:dyDescent="0.45">
      <c r="A37" s="15"/>
      <c r="B37" t="s">
        <v>21</v>
      </c>
      <c r="C37">
        <v>4</v>
      </c>
      <c r="D37">
        <v>0</v>
      </c>
      <c r="E37" s="4"/>
      <c r="F37" s="4"/>
      <c r="G37" s="4"/>
      <c r="H37" s="4"/>
      <c r="I37" s="4"/>
      <c r="J37" s="4"/>
      <c r="K37" s="4"/>
      <c r="L37" s="4">
        <v>40.39</v>
      </c>
    </row>
  </sheetData>
  <mergeCells count="8">
    <mergeCell ref="A26:A29"/>
    <mergeCell ref="A30:A33"/>
    <mergeCell ref="A34:A37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"/>
  <sheetViews>
    <sheetView zoomScale="70" zoomScaleNormal="70" workbookViewId="0">
      <selection activeCell="E12" sqref="E12"/>
    </sheetView>
  </sheetViews>
  <sheetFormatPr baseColWidth="10" defaultColWidth="8.84375" defaultRowHeight="16.5" x14ac:dyDescent="0.45"/>
  <sheetData>
    <row r="1" spans="1:9" x14ac:dyDescent="0.45">
      <c r="A1" t="s">
        <v>0</v>
      </c>
      <c r="B1" t="s">
        <v>29</v>
      </c>
    </row>
    <row r="2" spans="1:9" x14ac:dyDescent="0.45">
      <c r="A2" t="s">
        <v>1</v>
      </c>
      <c r="B2" t="s">
        <v>2</v>
      </c>
    </row>
    <row r="3" spans="1:9" x14ac:dyDescent="0.45">
      <c r="A3" t="s">
        <v>159</v>
      </c>
      <c r="B3" t="s">
        <v>161</v>
      </c>
    </row>
    <row r="5" spans="1:9" x14ac:dyDescent="0.45">
      <c r="C5" t="s">
        <v>3</v>
      </c>
      <c r="D5" t="s">
        <v>4</v>
      </c>
      <c r="E5" t="s">
        <v>30</v>
      </c>
      <c r="F5" t="s">
        <v>31</v>
      </c>
      <c r="G5" t="s">
        <v>32</v>
      </c>
    </row>
    <row r="6" spans="1:9" x14ac:dyDescent="0.45">
      <c r="A6" s="15" t="s">
        <v>17</v>
      </c>
      <c r="B6" t="s">
        <v>18</v>
      </c>
      <c r="C6">
        <v>26</v>
      </c>
      <c r="D6">
        <v>14</v>
      </c>
      <c r="E6">
        <v>0</v>
      </c>
      <c r="F6">
        <v>0</v>
      </c>
      <c r="G6">
        <v>0</v>
      </c>
    </row>
    <row r="7" spans="1:9" x14ac:dyDescent="0.45">
      <c r="A7" s="15"/>
      <c r="B7" t="s">
        <v>19</v>
      </c>
      <c r="C7">
        <v>28</v>
      </c>
      <c r="D7">
        <v>23</v>
      </c>
      <c r="E7">
        <v>1</v>
      </c>
      <c r="F7">
        <v>0</v>
      </c>
      <c r="G7">
        <v>0</v>
      </c>
    </row>
    <row r="8" spans="1:9" x14ac:dyDescent="0.45">
      <c r="A8" s="15"/>
      <c r="B8" t="s">
        <v>20</v>
      </c>
      <c r="C8">
        <v>29</v>
      </c>
      <c r="D8">
        <v>33</v>
      </c>
      <c r="E8">
        <v>0</v>
      </c>
      <c r="F8">
        <v>0</v>
      </c>
      <c r="G8">
        <v>0</v>
      </c>
    </row>
    <row r="9" spans="1:9" x14ac:dyDescent="0.45">
      <c r="A9" s="15"/>
      <c r="B9" t="s">
        <v>21</v>
      </c>
      <c r="C9">
        <v>17</v>
      </c>
      <c r="D9">
        <v>35</v>
      </c>
      <c r="E9">
        <v>5</v>
      </c>
      <c r="F9">
        <v>0</v>
      </c>
      <c r="G9">
        <v>0</v>
      </c>
    </row>
    <row r="10" spans="1:9" x14ac:dyDescent="0.45">
      <c r="A10" s="15" t="s">
        <v>22</v>
      </c>
      <c r="B10" t="s">
        <v>18</v>
      </c>
      <c r="C10">
        <v>2</v>
      </c>
      <c r="D10">
        <v>40</v>
      </c>
      <c r="E10">
        <v>3</v>
      </c>
      <c r="F10">
        <v>0</v>
      </c>
      <c r="H10">
        <v>7.0000000000000007E-2</v>
      </c>
    </row>
    <row r="11" spans="1:9" x14ac:dyDescent="0.45">
      <c r="A11" s="15"/>
      <c r="B11" t="s">
        <v>19</v>
      </c>
      <c r="C11">
        <v>8</v>
      </c>
      <c r="D11">
        <v>41</v>
      </c>
      <c r="E11">
        <v>4</v>
      </c>
      <c r="F11">
        <v>0</v>
      </c>
      <c r="H11">
        <v>0.06</v>
      </c>
    </row>
    <row r="12" spans="1:9" x14ac:dyDescent="0.45">
      <c r="A12" s="15"/>
      <c r="B12" t="s">
        <v>20</v>
      </c>
      <c r="C12">
        <v>7</v>
      </c>
      <c r="D12">
        <v>30</v>
      </c>
      <c r="E12">
        <v>1</v>
      </c>
      <c r="F12">
        <v>0</v>
      </c>
      <c r="H12">
        <v>0.03</v>
      </c>
    </row>
    <row r="13" spans="1:9" x14ac:dyDescent="0.45">
      <c r="A13" s="15"/>
      <c r="B13" t="s">
        <v>21</v>
      </c>
      <c r="C13">
        <v>5</v>
      </c>
      <c r="D13">
        <v>45</v>
      </c>
      <c r="E13">
        <v>0</v>
      </c>
      <c r="F13">
        <v>0</v>
      </c>
      <c r="H13">
        <v>0.03</v>
      </c>
    </row>
    <row r="14" spans="1:9" x14ac:dyDescent="0.45">
      <c r="A14" s="15" t="s">
        <v>23</v>
      </c>
      <c r="B14" t="s">
        <v>18</v>
      </c>
      <c r="C14">
        <v>23</v>
      </c>
      <c r="D14">
        <v>77</v>
      </c>
      <c r="E14">
        <v>15</v>
      </c>
      <c r="F14">
        <v>0</v>
      </c>
      <c r="I14">
        <v>2.2000000000000002</v>
      </c>
    </row>
    <row r="15" spans="1:9" x14ac:dyDescent="0.45">
      <c r="A15" s="15"/>
      <c r="B15" t="s">
        <v>19</v>
      </c>
      <c r="C15">
        <v>18</v>
      </c>
      <c r="D15">
        <v>95</v>
      </c>
      <c r="E15">
        <v>8</v>
      </c>
      <c r="F15">
        <v>0</v>
      </c>
      <c r="I15">
        <v>1.94</v>
      </c>
    </row>
    <row r="16" spans="1:9" x14ac:dyDescent="0.45">
      <c r="A16" s="15"/>
      <c r="B16" t="s">
        <v>20</v>
      </c>
      <c r="C16">
        <v>28</v>
      </c>
      <c r="D16">
        <v>80</v>
      </c>
      <c r="E16">
        <v>6</v>
      </c>
      <c r="F16">
        <v>0</v>
      </c>
      <c r="I16">
        <v>1.39</v>
      </c>
    </row>
    <row r="17" spans="1:13" x14ac:dyDescent="0.45">
      <c r="A17" s="15"/>
      <c r="B17" t="s">
        <v>21</v>
      </c>
      <c r="C17">
        <v>29</v>
      </c>
      <c r="D17">
        <v>97</v>
      </c>
      <c r="E17">
        <v>4</v>
      </c>
      <c r="F17">
        <v>0</v>
      </c>
      <c r="I17">
        <v>1.47</v>
      </c>
    </row>
    <row r="18" spans="1:13" x14ac:dyDescent="0.45">
      <c r="A18" s="15" t="s">
        <v>24</v>
      </c>
      <c r="B18" t="s">
        <v>18</v>
      </c>
      <c r="C18">
        <v>27</v>
      </c>
      <c r="D18">
        <v>46</v>
      </c>
      <c r="E18">
        <v>7</v>
      </c>
      <c r="F18">
        <v>1</v>
      </c>
      <c r="J18">
        <v>4.96</v>
      </c>
    </row>
    <row r="19" spans="1:13" x14ac:dyDescent="0.45">
      <c r="A19" s="15"/>
      <c r="B19" t="s">
        <v>19</v>
      </c>
      <c r="C19">
        <v>24</v>
      </c>
      <c r="D19">
        <v>43</v>
      </c>
      <c r="E19">
        <v>12</v>
      </c>
      <c r="F19">
        <v>1</v>
      </c>
      <c r="J19">
        <v>4.4000000000000004</v>
      </c>
    </row>
    <row r="20" spans="1:13" x14ac:dyDescent="0.45">
      <c r="A20" s="15"/>
      <c r="B20" t="s">
        <v>20</v>
      </c>
      <c r="C20">
        <v>28</v>
      </c>
      <c r="D20">
        <v>67</v>
      </c>
      <c r="E20">
        <v>12</v>
      </c>
      <c r="F20">
        <v>0</v>
      </c>
      <c r="J20">
        <v>4.1900000000000004</v>
      </c>
    </row>
    <row r="21" spans="1:13" x14ac:dyDescent="0.45">
      <c r="A21" s="15"/>
      <c r="B21" t="s">
        <v>21</v>
      </c>
      <c r="C21">
        <v>35</v>
      </c>
      <c r="D21">
        <v>59</v>
      </c>
      <c r="E21">
        <v>13</v>
      </c>
      <c r="F21">
        <v>0</v>
      </c>
      <c r="J21">
        <v>3.84</v>
      </c>
    </row>
    <row r="22" spans="1:13" x14ac:dyDescent="0.45">
      <c r="A22" s="15" t="s">
        <v>25</v>
      </c>
      <c r="B22" t="s">
        <v>18</v>
      </c>
      <c r="C22">
        <v>27</v>
      </c>
      <c r="D22">
        <v>24</v>
      </c>
      <c r="E22">
        <v>11</v>
      </c>
      <c r="F22">
        <v>1</v>
      </c>
      <c r="K22">
        <v>11.81</v>
      </c>
    </row>
    <row r="23" spans="1:13" x14ac:dyDescent="0.45">
      <c r="A23" s="15"/>
      <c r="B23" t="s">
        <v>19</v>
      </c>
      <c r="C23">
        <v>32</v>
      </c>
      <c r="D23">
        <v>31</v>
      </c>
      <c r="E23">
        <v>17</v>
      </c>
      <c r="F23">
        <v>1</v>
      </c>
      <c r="K23">
        <v>11.92</v>
      </c>
    </row>
    <row r="24" spans="1:13" x14ac:dyDescent="0.45">
      <c r="A24" s="15"/>
      <c r="B24" t="s">
        <v>20</v>
      </c>
      <c r="C24">
        <v>43</v>
      </c>
      <c r="D24">
        <v>35</v>
      </c>
      <c r="E24">
        <v>23</v>
      </c>
      <c r="F24">
        <v>3</v>
      </c>
      <c r="K24">
        <v>11.99</v>
      </c>
    </row>
    <row r="25" spans="1:13" x14ac:dyDescent="0.45">
      <c r="A25" s="15"/>
      <c r="B25" t="s">
        <v>21</v>
      </c>
      <c r="C25">
        <v>51</v>
      </c>
      <c r="D25">
        <v>47</v>
      </c>
      <c r="E25">
        <v>21</v>
      </c>
      <c r="F25">
        <v>1</v>
      </c>
      <c r="K25">
        <v>12.52</v>
      </c>
    </row>
    <row r="26" spans="1:13" x14ac:dyDescent="0.45">
      <c r="A26" s="15" t="s">
        <v>33</v>
      </c>
      <c r="B26" t="s">
        <v>18</v>
      </c>
      <c r="C26">
        <v>27</v>
      </c>
      <c r="D26">
        <v>1</v>
      </c>
      <c r="E26">
        <v>15</v>
      </c>
      <c r="F26">
        <v>3</v>
      </c>
      <c r="L26">
        <v>42.77</v>
      </c>
    </row>
    <row r="27" spans="1:13" x14ac:dyDescent="0.45">
      <c r="A27" s="15"/>
      <c r="B27" t="s">
        <v>19</v>
      </c>
      <c r="C27">
        <v>32</v>
      </c>
      <c r="D27">
        <v>2</v>
      </c>
      <c r="E27">
        <v>16</v>
      </c>
      <c r="F27">
        <v>3</v>
      </c>
      <c r="L27">
        <v>38.520000000000003</v>
      </c>
    </row>
    <row r="28" spans="1:13" x14ac:dyDescent="0.45">
      <c r="A28" s="15"/>
      <c r="B28" t="s">
        <v>20</v>
      </c>
      <c r="C28">
        <v>35</v>
      </c>
      <c r="D28">
        <v>4</v>
      </c>
      <c r="E28">
        <v>17</v>
      </c>
      <c r="F28">
        <v>2</v>
      </c>
      <c r="L28">
        <v>30.96</v>
      </c>
    </row>
    <row r="29" spans="1:13" x14ac:dyDescent="0.45">
      <c r="A29" s="15"/>
      <c r="B29" t="s">
        <v>21</v>
      </c>
      <c r="C29">
        <v>42</v>
      </c>
      <c r="D29">
        <v>4</v>
      </c>
      <c r="E29">
        <v>21</v>
      </c>
      <c r="F29">
        <v>4</v>
      </c>
      <c r="L29">
        <v>35.229999999999997</v>
      </c>
    </row>
    <row r="30" spans="1:13" x14ac:dyDescent="0.45">
      <c r="A30" s="15" t="s">
        <v>34</v>
      </c>
      <c r="B30" t="s">
        <v>18</v>
      </c>
      <c r="C30">
        <v>4</v>
      </c>
      <c r="D30">
        <v>0</v>
      </c>
      <c r="E30">
        <v>4</v>
      </c>
      <c r="F30">
        <v>1</v>
      </c>
      <c r="M30">
        <v>26.2</v>
      </c>
    </row>
    <row r="31" spans="1:13" x14ac:dyDescent="0.45">
      <c r="A31" s="15"/>
      <c r="B31" t="s">
        <v>19</v>
      </c>
      <c r="C31">
        <v>5</v>
      </c>
      <c r="D31">
        <v>0</v>
      </c>
      <c r="E31">
        <v>2</v>
      </c>
      <c r="F31">
        <v>0</v>
      </c>
      <c r="M31">
        <v>14.25</v>
      </c>
    </row>
    <row r="32" spans="1:13" x14ac:dyDescent="0.45">
      <c r="A32" s="15"/>
      <c r="B32" t="s">
        <v>20</v>
      </c>
      <c r="C32">
        <v>7</v>
      </c>
      <c r="D32">
        <v>0</v>
      </c>
      <c r="E32">
        <v>3</v>
      </c>
      <c r="F32">
        <v>1</v>
      </c>
      <c r="M32">
        <v>18.079999999999998</v>
      </c>
    </row>
    <row r="33" spans="1:14" x14ac:dyDescent="0.45">
      <c r="A33" s="15"/>
      <c r="B33" t="s">
        <v>21</v>
      </c>
      <c r="C33">
        <v>6</v>
      </c>
      <c r="D33">
        <v>0</v>
      </c>
      <c r="E33">
        <v>3</v>
      </c>
      <c r="F33">
        <v>2</v>
      </c>
      <c r="M33">
        <v>15.43</v>
      </c>
    </row>
    <row r="34" spans="1:14" x14ac:dyDescent="0.45">
      <c r="A34" s="15" t="s">
        <v>35</v>
      </c>
      <c r="B34" t="s">
        <v>18</v>
      </c>
      <c r="C34">
        <v>3</v>
      </c>
      <c r="D34">
        <v>0</v>
      </c>
      <c r="E34">
        <v>0</v>
      </c>
      <c r="F34">
        <v>0</v>
      </c>
      <c r="N34">
        <v>11.98</v>
      </c>
    </row>
    <row r="35" spans="1:14" x14ac:dyDescent="0.45">
      <c r="A35" s="15"/>
      <c r="B35" t="s">
        <v>19</v>
      </c>
      <c r="C35">
        <v>4</v>
      </c>
      <c r="D35">
        <v>0</v>
      </c>
      <c r="E35">
        <v>3</v>
      </c>
      <c r="F35">
        <v>1</v>
      </c>
      <c r="N35">
        <v>28.9</v>
      </c>
    </row>
    <row r="36" spans="1:14" x14ac:dyDescent="0.45">
      <c r="A36" s="15"/>
      <c r="B36" t="s">
        <v>20</v>
      </c>
      <c r="C36">
        <v>6</v>
      </c>
      <c r="D36">
        <v>0</v>
      </c>
      <c r="E36">
        <v>3</v>
      </c>
      <c r="F36">
        <v>1</v>
      </c>
      <c r="N36">
        <v>33.36</v>
      </c>
    </row>
    <row r="37" spans="1:14" x14ac:dyDescent="0.45">
      <c r="A37" s="15"/>
      <c r="B37" t="s">
        <v>21</v>
      </c>
      <c r="C37">
        <v>7</v>
      </c>
      <c r="D37">
        <v>0</v>
      </c>
      <c r="E37">
        <v>2</v>
      </c>
      <c r="F37">
        <v>0</v>
      </c>
      <c r="N37">
        <v>31.48</v>
      </c>
    </row>
  </sheetData>
  <mergeCells count="8">
    <mergeCell ref="A26:A29"/>
    <mergeCell ref="A30:A33"/>
    <mergeCell ref="A34:A37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workbookViewId="0">
      <selection activeCell="A4" sqref="A4"/>
    </sheetView>
  </sheetViews>
  <sheetFormatPr baseColWidth="10" defaultColWidth="8.84375" defaultRowHeight="16.5" x14ac:dyDescent="0.45"/>
  <sheetData>
    <row r="1" spans="1:7" x14ac:dyDescent="0.45">
      <c r="A1" t="s">
        <v>0</v>
      </c>
      <c r="B1" t="s">
        <v>162</v>
      </c>
    </row>
    <row r="2" spans="1:7" x14ac:dyDescent="0.45">
      <c r="A2" t="s">
        <v>1</v>
      </c>
      <c r="B2" t="s">
        <v>2</v>
      </c>
    </row>
    <row r="3" spans="1:7" x14ac:dyDescent="0.45">
      <c r="A3" t="s">
        <v>158</v>
      </c>
    </row>
    <row r="5" spans="1:7" x14ac:dyDescent="0.45">
      <c r="C5" t="s">
        <v>3</v>
      </c>
      <c r="D5" t="s">
        <v>4</v>
      </c>
      <c r="E5" t="s">
        <v>30</v>
      </c>
      <c r="F5" t="s">
        <v>31</v>
      </c>
      <c r="G5" t="s">
        <v>36</v>
      </c>
    </row>
    <row r="6" spans="1:7" x14ac:dyDescent="0.45">
      <c r="A6" s="15" t="s">
        <v>37</v>
      </c>
      <c r="B6" t="s">
        <v>18</v>
      </c>
      <c r="C6" s="1">
        <v>1.69</v>
      </c>
      <c r="D6" s="1">
        <v>2.99</v>
      </c>
      <c r="E6" s="1">
        <v>23.72</v>
      </c>
      <c r="F6" s="1">
        <v>0.44</v>
      </c>
      <c r="G6" s="1">
        <v>0</v>
      </c>
    </row>
    <row r="7" spans="1:7" x14ac:dyDescent="0.45">
      <c r="A7" s="15"/>
      <c r="B7" t="s">
        <v>19</v>
      </c>
      <c r="C7" s="1">
        <v>1.78</v>
      </c>
      <c r="D7" s="1">
        <v>3.16</v>
      </c>
      <c r="E7" s="1">
        <v>37.76</v>
      </c>
      <c r="F7" s="1">
        <v>0.6</v>
      </c>
      <c r="G7" s="1">
        <v>0</v>
      </c>
    </row>
    <row r="8" spans="1:7" x14ac:dyDescent="0.45">
      <c r="A8" s="15"/>
      <c r="B8" t="s">
        <v>20</v>
      </c>
      <c r="C8" s="1">
        <v>11.06</v>
      </c>
      <c r="D8" s="1">
        <v>3.64</v>
      </c>
      <c r="E8" s="1">
        <v>44.05</v>
      </c>
      <c r="F8" s="1">
        <v>0.84</v>
      </c>
      <c r="G8" s="1">
        <v>0</v>
      </c>
    </row>
    <row r="9" spans="1:7" x14ac:dyDescent="0.45">
      <c r="A9" s="15"/>
      <c r="B9" t="s">
        <v>21</v>
      </c>
      <c r="C9" s="1">
        <v>8.8699999999999992</v>
      </c>
      <c r="D9" s="1">
        <v>3.87</v>
      </c>
      <c r="E9" s="1">
        <v>44.34</v>
      </c>
      <c r="F9" s="1">
        <v>1.1299999999999999</v>
      </c>
      <c r="G9" s="1">
        <v>0</v>
      </c>
    </row>
    <row r="10" spans="1:7" x14ac:dyDescent="0.45">
      <c r="A10" s="15" t="s">
        <v>38</v>
      </c>
      <c r="B10" t="s">
        <v>18</v>
      </c>
      <c r="C10" s="1">
        <v>14.78</v>
      </c>
      <c r="D10" s="1">
        <v>9.9</v>
      </c>
      <c r="E10" s="1">
        <v>0</v>
      </c>
      <c r="F10" s="1">
        <v>0</v>
      </c>
      <c r="G10" s="1">
        <v>0</v>
      </c>
    </row>
    <row r="11" spans="1:7" x14ac:dyDescent="0.45">
      <c r="A11" s="15"/>
      <c r="B11" t="s">
        <v>19</v>
      </c>
      <c r="C11" s="1">
        <v>18.940000000000001</v>
      </c>
      <c r="D11" s="1">
        <v>10.45</v>
      </c>
      <c r="E11" s="1">
        <v>0</v>
      </c>
      <c r="F11" s="1">
        <v>0</v>
      </c>
      <c r="G11" s="1">
        <v>0</v>
      </c>
    </row>
    <row r="12" spans="1:7" x14ac:dyDescent="0.45">
      <c r="A12" s="15"/>
      <c r="B12" t="s">
        <v>20</v>
      </c>
      <c r="C12" s="1">
        <v>32.93</v>
      </c>
      <c r="D12" s="1">
        <v>15.54</v>
      </c>
      <c r="E12" s="1">
        <v>0</v>
      </c>
      <c r="F12" s="1">
        <v>0</v>
      </c>
      <c r="G12" s="1">
        <v>0</v>
      </c>
    </row>
    <row r="13" spans="1:7" x14ac:dyDescent="0.45">
      <c r="A13" s="15"/>
      <c r="B13" t="s">
        <v>21</v>
      </c>
      <c r="C13" s="1">
        <v>58.89</v>
      </c>
      <c r="D13" s="1">
        <v>19.57</v>
      </c>
      <c r="E13" s="1">
        <v>0</v>
      </c>
      <c r="F13" s="1">
        <v>0</v>
      </c>
      <c r="G13" s="1">
        <v>0</v>
      </c>
    </row>
    <row r="14" spans="1:7" x14ac:dyDescent="0.45">
      <c r="A14" s="15" t="s">
        <v>39</v>
      </c>
      <c r="B14" t="s">
        <v>18</v>
      </c>
      <c r="C14" s="1">
        <v>11.65</v>
      </c>
      <c r="D14" s="1">
        <v>0.54</v>
      </c>
      <c r="E14" s="1">
        <v>15.67</v>
      </c>
      <c r="F14" s="1">
        <v>0</v>
      </c>
      <c r="G14" s="1">
        <v>0</v>
      </c>
    </row>
    <row r="15" spans="1:7" x14ac:dyDescent="0.45">
      <c r="A15" s="15"/>
      <c r="B15" t="s">
        <v>19</v>
      </c>
      <c r="C15" s="1">
        <v>11.74</v>
      </c>
      <c r="D15" s="1">
        <v>0.74</v>
      </c>
      <c r="E15" s="1">
        <v>11.61</v>
      </c>
      <c r="F15" s="1">
        <v>0</v>
      </c>
      <c r="G15" s="1">
        <v>0</v>
      </c>
    </row>
    <row r="16" spans="1:7" x14ac:dyDescent="0.45">
      <c r="A16" s="15"/>
      <c r="B16" t="s">
        <v>20</v>
      </c>
      <c r="C16" s="1">
        <v>12.21</v>
      </c>
      <c r="D16" s="1">
        <v>1.02</v>
      </c>
      <c r="E16" s="1">
        <v>12.27</v>
      </c>
      <c r="F16" s="1">
        <v>0</v>
      </c>
      <c r="G16" s="1">
        <v>0</v>
      </c>
    </row>
    <row r="17" spans="1:7" x14ac:dyDescent="0.45">
      <c r="A17" s="15"/>
      <c r="B17" t="s">
        <v>21</v>
      </c>
      <c r="C17" s="1">
        <v>11.62</v>
      </c>
      <c r="D17" s="1">
        <v>1.1100000000000001</v>
      </c>
      <c r="E17" s="1">
        <v>11.58</v>
      </c>
      <c r="F17" s="1">
        <v>0</v>
      </c>
      <c r="G17" s="1">
        <v>0</v>
      </c>
    </row>
    <row r="18" spans="1:7" x14ac:dyDescent="0.45">
      <c r="A18" s="15" t="s">
        <v>40</v>
      </c>
      <c r="B18" t="s">
        <v>18</v>
      </c>
      <c r="C18" s="1">
        <v>60.45</v>
      </c>
      <c r="D18" s="1">
        <v>4.59</v>
      </c>
      <c r="E18" s="1">
        <v>0</v>
      </c>
      <c r="F18" s="1">
        <v>0</v>
      </c>
      <c r="G18" s="1">
        <v>0</v>
      </c>
    </row>
    <row r="19" spans="1:7" x14ac:dyDescent="0.45">
      <c r="A19" s="15"/>
      <c r="B19" t="s">
        <v>19</v>
      </c>
      <c r="C19" s="1">
        <v>73.19</v>
      </c>
      <c r="D19" s="1">
        <v>2.92</v>
      </c>
      <c r="E19" s="1">
        <v>0</v>
      </c>
      <c r="F19" s="1">
        <v>0</v>
      </c>
      <c r="G19" s="1">
        <v>0</v>
      </c>
    </row>
    <row r="20" spans="1:7" x14ac:dyDescent="0.45">
      <c r="A20" s="15"/>
      <c r="B20" t="s">
        <v>20</v>
      </c>
      <c r="C20" s="1">
        <v>89.67</v>
      </c>
      <c r="D20" s="1">
        <v>4.46</v>
      </c>
      <c r="E20" s="1">
        <v>0</v>
      </c>
      <c r="F20" s="1">
        <v>0</v>
      </c>
      <c r="G20" s="1">
        <v>0</v>
      </c>
    </row>
    <row r="21" spans="1:7" x14ac:dyDescent="0.45">
      <c r="A21" s="15"/>
      <c r="B21" t="s">
        <v>21</v>
      </c>
      <c r="C21" s="1">
        <v>91.28</v>
      </c>
      <c r="D21" s="1">
        <v>4.5</v>
      </c>
      <c r="E21" s="1">
        <v>0</v>
      </c>
      <c r="F21" s="1">
        <v>0</v>
      </c>
      <c r="G21" s="1">
        <v>0</v>
      </c>
    </row>
    <row r="22" spans="1:7" x14ac:dyDescent="0.45">
      <c r="A22" s="15" t="s">
        <v>41</v>
      </c>
      <c r="B22" t="s">
        <v>18</v>
      </c>
      <c r="C22" s="1">
        <v>23.97</v>
      </c>
      <c r="D22" s="1">
        <v>5.24</v>
      </c>
      <c r="E22" s="1">
        <v>42.13</v>
      </c>
      <c r="F22" s="1">
        <v>0</v>
      </c>
      <c r="G22" s="1">
        <v>0</v>
      </c>
    </row>
    <row r="23" spans="1:7" x14ac:dyDescent="0.45">
      <c r="A23" s="15"/>
      <c r="B23" t="s">
        <v>19</v>
      </c>
      <c r="C23" s="1">
        <v>36.909999999999997</v>
      </c>
      <c r="D23" s="1">
        <v>5.27</v>
      </c>
      <c r="E23" s="1">
        <v>45.08</v>
      </c>
      <c r="F23" s="1">
        <v>0</v>
      </c>
      <c r="G23" s="1">
        <v>0</v>
      </c>
    </row>
    <row r="24" spans="1:7" x14ac:dyDescent="0.45">
      <c r="A24" s="15"/>
      <c r="B24" t="s">
        <v>20</v>
      </c>
      <c r="C24" s="1">
        <v>59.17</v>
      </c>
      <c r="D24" s="1">
        <v>5.97</v>
      </c>
      <c r="E24" s="1">
        <v>62.81</v>
      </c>
      <c r="F24" s="1">
        <v>0</v>
      </c>
      <c r="G24" s="1">
        <v>0</v>
      </c>
    </row>
    <row r="25" spans="1:7" x14ac:dyDescent="0.45">
      <c r="A25" s="15"/>
      <c r="B25" t="s">
        <v>21</v>
      </c>
      <c r="C25" s="1">
        <v>56.54</v>
      </c>
      <c r="D25" s="1">
        <v>5.95</v>
      </c>
      <c r="E25" s="1">
        <v>61.15</v>
      </c>
      <c r="F25" s="1">
        <v>0</v>
      </c>
      <c r="G25" s="1">
        <v>0</v>
      </c>
    </row>
    <row r="26" spans="1:7" x14ac:dyDescent="0.45">
      <c r="A26" s="15" t="s">
        <v>42</v>
      </c>
      <c r="B26" t="s">
        <v>18</v>
      </c>
      <c r="C26" s="1">
        <v>25.93</v>
      </c>
      <c r="D26" s="1">
        <v>0.05</v>
      </c>
      <c r="E26" s="1">
        <v>0</v>
      </c>
      <c r="F26" s="1">
        <v>6.13</v>
      </c>
      <c r="G26" s="1">
        <v>0</v>
      </c>
    </row>
    <row r="27" spans="1:7" x14ac:dyDescent="0.45">
      <c r="A27" s="15"/>
      <c r="B27" t="s">
        <v>19</v>
      </c>
      <c r="C27" s="1">
        <v>25.37</v>
      </c>
      <c r="D27" s="1">
        <v>0.87</v>
      </c>
      <c r="E27" s="1">
        <v>0</v>
      </c>
      <c r="F27" s="1">
        <v>6.57</v>
      </c>
      <c r="G27" s="1">
        <v>0</v>
      </c>
    </row>
    <row r="28" spans="1:7" x14ac:dyDescent="0.45">
      <c r="A28" s="15"/>
      <c r="B28" t="s">
        <v>20</v>
      </c>
      <c r="C28" s="1">
        <v>34.06</v>
      </c>
      <c r="D28" s="1">
        <v>1.3</v>
      </c>
      <c r="E28" s="1">
        <v>0</v>
      </c>
      <c r="F28" s="1">
        <v>9.2799999999999994</v>
      </c>
      <c r="G28" s="1">
        <v>0</v>
      </c>
    </row>
    <row r="29" spans="1:7" x14ac:dyDescent="0.45">
      <c r="A29" s="15"/>
      <c r="B29" t="s">
        <v>21</v>
      </c>
      <c r="C29" s="1">
        <v>33.69</v>
      </c>
      <c r="D29" s="1">
        <v>0.56999999999999995</v>
      </c>
      <c r="E29" s="1">
        <v>0</v>
      </c>
      <c r="F29" s="1">
        <v>10.35</v>
      </c>
      <c r="G29" s="1">
        <v>0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"/>
  <sheetViews>
    <sheetView workbookViewId="0">
      <selection activeCell="A4" sqref="A4"/>
    </sheetView>
  </sheetViews>
  <sheetFormatPr baseColWidth="10" defaultColWidth="8.84375" defaultRowHeight="16.5" x14ac:dyDescent="0.45"/>
  <cols>
    <col min="3" max="3" width="13" bestFit="1" customWidth="1"/>
    <col min="4" max="4" width="12" bestFit="1" customWidth="1"/>
  </cols>
  <sheetData>
    <row r="1" spans="1:6" x14ac:dyDescent="0.45">
      <c r="A1" t="s">
        <v>0</v>
      </c>
      <c r="B1" t="s">
        <v>163</v>
      </c>
    </row>
    <row r="2" spans="1:6" x14ac:dyDescent="0.45">
      <c r="A2" t="s">
        <v>1</v>
      </c>
      <c r="B2" t="s">
        <v>2</v>
      </c>
    </row>
    <row r="3" spans="1:6" x14ac:dyDescent="0.45">
      <c r="A3" t="s">
        <v>158</v>
      </c>
    </row>
    <row r="5" spans="1:6" x14ac:dyDescent="0.45">
      <c r="C5" t="s">
        <v>43</v>
      </c>
      <c r="D5" t="s">
        <v>44</v>
      </c>
      <c r="E5" t="s">
        <v>36</v>
      </c>
      <c r="F5" t="s">
        <v>45</v>
      </c>
    </row>
    <row r="6" spans="1:6" x14ac:dyDescent="0.45">
      <c r="A6" s="15" t="s">
        <v>37</v>
      </c>
      <c r="B6" t="s">
        <v>18</v>
      </c>
      <c r="C6" s="8">
        <v>17689490177</v>
      </c>
      <c r="D6" s="8">
        <v>190102630</v>
      </c>
      <c r="E6">
        <v>0</v>
      </c>
      <c r="F6">
        <v>99</v>
      </c>
    </row>
    <row r="7" spans="1:6" x14ac:dyDescent="0.45">
      <c r="A7" s="15"/>
      <c r="B7" t="s">
        <v>19</v>
      </c>
      <c r="C7" s="8">
        <v>21092959887</v>
      </c>
      <c r="D7" s="8">
        <v>207731504</v>
      </c>
      <c r="E7">
        <v>0</v>
      </c>
      <c r="F7">
        <v>99</v>
      </c>
    </row>
    <row r="8" spans="1:6" x14ac:dyDescent="0.45">
      <c r="A8" s="15"/>
      <c r="B8" t="s">
        <v>20</v>
      </c>
      <c r="C8" s="8">
        <v>40914042224</v>
      </c>
      <c r="D8" s="8">
        <v>184481556</v>
      </c>
      <c r="E8">
        <v>0</v>
      </c>
      <c r="F8">
        <v>100</v>
      </c>
    </row>
    <row r="9" spans="1:6" x14ac:dyDescent="0.45">
      <c r="A9" s="15"/>
      <c r="B9" t="s">
        <v>21</v>
      </c>
      <c r="C9" s="8">
        <v>36719558361</v>
      </c>
      <c r="D9" s="8">
        <v>184625786</v>
      </c>
      <c r="E9">
        <v>0</v>
      </c>
      <c r="F9">
        <v>99</v>
      </c>
    </row>
    <row r="10" spans="1:6" x14ac:dyDescent="0.45">
      <c r="A10" s="15" t="s">
        <v>38</v>
      </c>
      <c r="B10" t="s">
        <v>18</v>
      </c>
      <c r="C10" s="8">
        <v>0</v>
      </c>
      <c r="D10" s="8">
        <v>1959844602.6500001</v>
      </c>
      <c r="E10">
        <v>0</v>
      </c>
      <c r="F10">
        <v>0</v>
      </c>
    </row>
    <row r="11" spans="1:6" x14ac:dyDescent="0.45">
      <c r="A11" s="15"/>
      <c r="B11" t="s">
        <v>19</v>
      </c>
      <c r="C11" s="8">
        <v>0</v>
      </c>
      <c r="D11" s="8">
        <v>2374904120.7399998</v>
      </c>
      <c r="E11">
        <v>0</v>
      </c>
      <c r="F11">
        <v>0</v>
      </c>
    </row>
    <row r="12" spans="1:6" x14ac:dyDescent="0.45">
      <c r="A12" s="15"/>
      <c r="B12" t="s">
        <v>20</v>
      </c>
      <c r="C12" s="8">
        <v>0</v>
      </c>
      <c r="D12" s="8">
        <v>3946040882.6500001</v>
      </c>
      <c r="E12">
        <v>0</v>
      </c>
      <c r="F12">
        <v>0</v>
      </c>
    </row>
    <row r="13" spans="1:6" x14ac:dyDescent="0.45">
      <c r="A13" s="15"/>
      <c r="B13" t="s">
        <v>21</v>
      </c>
      <c r="C13" s="8">
        <v>0</v>
      </c>
      <c r="D13" s="8">
        <v>20796684416.389999</v>
      </c>
      <c r="E13">
        <v>0</v>
      </c>
      <c r="F13">
        <v>0</v>
      </c>
    </row>
    <row r="14" spans="1:6" x14ac:dyDescent="0.45">
      <c r="A14" s="15" t="s">
        <v>39</v>
      </c>
      <c r="B14" t="s">
        <v>18</v>
      </c>
      <c r="C14" s="8">
        <v>16626568237</v>
      </c>
      <c r="D14" s="8">
        <v>9850972340.7700005</v>
      </c>
      <c r="E14">
        <v>0</v>
      </c>
      <c r="F14">
        <v>63</v>
      </c>
    </row>
    <row r="15" spans="1:6" x14ac:dyDescent="0.45">
      <c r="A15" s="15"/>
      <c r="B15" t="s">
        <v>19</v>
      </c>
      <c r="C15" s="8">
        <v>13198265788</v>
      </c>
      <c r="D15" s="8">
        <v>10153489711.459999</v>
      </c>
      <c r="E15">
        <v>0</v>
      </c>
      <c r="F15">
        <v>56.999999999999993</v>
      </c>
    </row>
    <row r="16" spans="1:6" x14ac:dyDescent="0.45">
      <c r="A16" s="15"/>
      <c r="B16" t="s">
        <v>20</v>
      </c>
      <c r="C16" s="8">
        <v>13600544560</v>
      </c>
      <c r="D16" s="8">
        <v>10467777868.93</v>
      </c>
      <c r="E16">
        <v>0</v>
      </c>
      <c r="F16">
        <v>56.999999999999993</v>
      </c>
    </row>
    <row r="17" spans="1:6" x14ac:dyDescent="0.45">
      <c r="A17" s="15"/>
      <c r="B17" t="s">
        <v>21</v>
      </c>
      <c r="C17" s="8">
        <v>12624034228</v>
      </c>
      <c r="D17" s="8">
        <v>8203455195.5299997</v>
      </c>
      <c r="E17">
        <v>0</v>
      </c>
      <c r="F17">
        <v>61</v>
      </c>
    </row>
    <row r="18" spans="1:6" x14ac:dyDescent="0.45">
      <c r="A18" s="15" t="s">
        <v>40</v>
      </c>
      <c r="B18" t="s">
        <v>18</v>
      </c>
      <c r="C18" s="8">
        <v>37666041389</v>
      </c>
      <c r="D18" s="8">
        <v>15640413937</v>
      </c>
      <c r="E18">
        <v>0</v>
      </c>
      <c r="F18">
        <v>71</v>
      </c>
    </row>
    <row r="19" spans="1:6" x14ac:dyDescent="0.45">
      <c r="A19" s="15"/>
      <c r="B19" t="s">
        <v>19</v>
      </c>
      <c r="C19" s="8">
        <v>41965209941</v>
      </c>
      <c r="D19" s="8">
        <v>30919434026.009998</v>
      </c>
      <c r="E19">
        <v>0</v>
      </c>
      <c r="F19">
        <v>57.999999999999993</v>
      </c>
    </row>
    <row r="20" spans="1:6" x14ac:dyDescent="0.45">
      <c r="A20" s="15"/>
      <c r="B20" t="s">
        <v>20</v>
      </c>
      <c r="C20" s="8">
        <v>47283610802</v>
      </c>
      <c r="D20" s="8">
        <v>41722244670.75</v>
      </c>
      <c r="E20">
        <v>0</v>
      </c>
      <c r="F20">
        <v>53</v>
      </c>
    </row>
    <row r="21" spans="1:6" x14ac:dyDescent="0.45">
      <c r="A21" s="15"/>
      <c r="B21" t="s">
        <v>21</v>
      </c>
      <c r="C21" s="8">
        <v>45150189576</v>
      </c>
      <c r="D21" s="8">
        <v>43337651699.970001</v>
      </c>
      <c r="E21">
        <v>0</v>
      </c>
      <c r="F21">
        <v>51</v>
      </c>
    </row>
    <row r="22" spans="1:6" x14ac:dyDescent="0.45">
      <c r="A22" s="15" t="s">
        <v>41</v>
      </c>
      <c r="B22" t="s">
        <v>18</v>
      </c>
      <c r="C22" s="8">
        <v>58504507727.019997</v>
      </c>
      <c r="D22" s="8">
        <v>3145197390.73</v>
      </c>
      <c r="E22">
        <v>0</v>
      </c>
      <c r="F22">
        <v>95</v>
      </c>
    </row>
    <row r="23" spans="1:6" x14ac:dyDescent="0.45">
      <c r="A23" s="15"/>
      <c r="B23" t="s">
        <v>19</v>
      </c>
      <c r="C23" s="8">
        <v>65305265899.309998</v>
      </c>
      <c r="D23" s="8">
        <v>9446663711.4599991</v>
      </c>
      <c r="E23">
        <v>0</v>
      </c>
      <c r="F23">
        <v>87</v>
      </c>
    </row>
    <row r="24" spans="1:6" x14ac:dyDescent="0.45">
      <c r="A24" s="15"/>
      <c r="B24" t="s">
        <v>20</v>
      </c>
      <c r="C24" s="8">
        <v>103666478417.85001</v>
      </c>
      <c r="D24" s="8">
        <v>16526113236.6</v>
      </c>
      <c r="E24">
        <v>0</v>
      </c>
      <c r="F24">
        <v>86</v>
      </c>
    </row>
    <row r="25" spans="1:6" x14ac:dyDescent="0.45">
      <c r="A25" s="15"/>
      <c r="B25" t="s">
        <v>21</v>
      </c>
      <c r="C25" s="8">
        <v>96080762218.889999</v>
      </c>
      <c r="D25" s="8">
        <v>19387104296.790001</v>
      </c>
      <c r="E25">
        <v>0</v>
      </c>
      <c r="F25">
        <v>83</v>
      </c>
    </row>
    <row r="26" spans="1:6" x14ac:dyDescent="0.45">
      <c r="A26" s="15" t="s">
        <v>42</v>
      </c>
      <c r="B26" t="s">
        <v>18</v>
      </c>
      <c r="C26" s="8">
        <v>26456375850.48</v>
      </c>
      <c r="D26" s="8">
        <v>1136621413</v>
      </c>
      <c r="E26">
        <v>0</v>
      </c>
      <c r="F26">
        <v>96</v>
      </c>
    </row>
    <row r="27" spans="1:6" x14ac:dyDescent="0.45">
      <c r="A27" s="15"/>
      <c r="B27" t="s">
        <v>19</v>
      </c>
      <c r="C27" s="8">
        <v>25396230512.150002</v>
      </c>
      <c r="D27" s="8">
        <v>660153500</v>
      </c>
      <c r="E27">
        <v>0</v>
      </c>
      <c r="F27">
        <v>97</v>
      </c>
    </row>
    <row r="28" spans="1:6" x14ac:dyDescent="0.45">
      <c r="A28" s="15"/>
      <c r="B28" t="s">
        <v>20</v>
      </c>
      <c r="C28" s="8">
        <v>41794463857.809998</v>
      </c>
      <c r="D28" s="8">
        <v>370259781</v>
      </c>
      <c r="E28">
        <v>0</v>
      </c>
      <c r="F28">
        <v>99</v>
      </c>
    </row>
    <row r="29" spans="1:6" x14ac:dyDescent="0.45">
      <c r="A29" s="15"/>
      <c r="B29" t="s">
        <v>21</v>
      </c>
      <c r="C29" s="8">
        <v>43473215328.330002</v>
      </c>
      <c r="D29" s="8">
        <v>389809695</v>
      </c>
      <c r="E29">
        <v>0</v>
      </c>
      <c r="F29">
        <v>99</v>
      </c>
    </row>
  </sheetData>
  <mergeCells count="6">
    <mergeCell ref="A26:A29"/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5"/>
  <sheetViews>
    <sheetView zoomScale="70" zoomScaleNormal="70" workbookViewId="0">
      <selection activeCell="B4" sqref="B4"/>
    </sheetView>
  </sheetViews>
  <sheetFormatPr baseColWidth="10" defaultColWidth="8.84375" defaultRowHeight="16.5" x14ac:dyDescent="0.45"/>
  <cols>
    <col min="3" max="3" width="13.3046875" bestFit="1" customWidth="1"/>
    <col min="4" max="4" width="10.84375" bestFit="1" customWidth="1"/>
    <col min="5" max="9" width="13.3046875" bestFit="1" customWidth="1"/>
    <col min="10" max="11" width="12.3046875" bestFit="1" customWidth="1"/>
  </cols>
  <sheetData>
    <row r="1" spans="1:11" x14ac:dyDescent="0.45">
      <c r="A1" t="s">
        <v>0</v>
      </c>
      <c r="B1" t="s">
        <v>164</v>
      </c>
    </row>
    <row r="2" spans="1:11" x14ac:dyDescent="0.45">
      <c r="A2" t="s">
        <v>1</v>
      </c>
      <c r="B2" t="s">
        <v>2</v>
      </c>
    </row>
    <row r="3" spans="1:11" x14ac:dyDescent="0.45">
      <c r="A3" t="s">
        <v>158</v>
      </c>
      <c r="B3" t="s">
        <v>165</v>
      </c>
    </row>
    <row r="5" spans="1:11" x14ac:dyDescent="0.45">
      <c r="C5" t="s">
        <v>46</v>
      </c>
      <c r="D5" t="s">
        <v>47</v>
      </c>
      <c r="E5" t="s">
        <v>48</v>
      </c>
      <c r="F5" t="s">
        <v>49</v>
      </c>
      <c r="G5" t="s">
        <v>50</v>
      </c>
      <c r="H5" t="s">
        <v>51</v>
      </c>
      <c r="I5" t="s">
        <v>39</v>
      </c>
      <c r="J5" t="s">
        <v>52</v>
      </c>
      <c r="K5" t="s">
        <v>53</v>
      </c>
    </row>
    <row r="6" spans="1:11" x14ac:dyDescent="0.45">
      <c r="A6" s="15" t="s">
        <v>37</v>
      </c>
      <c r="B6" t="s">
        <v>18</v>
      </c>
      <c r="C6" s="3">
        <v>17322205876</v>
      </c>
      <c r="D6" s="3">
        <v>0</v>
      </c>
      <c r="E6" s="3">
        <v>0</v>
      </c>
      <c r="F6" s="3">
        <v>0</v>
      </c>
      <c r="G6" s="3">
        <v>0</v>
      </c>
      <c r="H6" s="3">
        <v>367284301</v>
      </c>
      <c r="I6" s="3">
        <v>0</v>
      </c>
      <c r="J6" s="3">
        <v>0</v>
      </c>
      <c r="K6" s="3">
        <v>0</v>
      </c>
    </row>
    <row r="7" spans="1:11" x14ac:dyDescent="0.45">
      <c r="A7" s="15"/>
      <c r="B7" t="s">
        <v>19</v>
      </c>
      <c r="C7" s="3">
        <v>19519352889</v>
      </c>
      <c r="D7" s="3">
        <v>0</v>
      </c>
      <c r="E7" s="3">
        <v>0</v>
      </c>
      <c r="F7" s="3">
        <v>0</v>
      </c>
      <c r="G7" s="3">
        <v>1048974584</v>
      </c>
      <c r="H7" s="3">
        <v>524632414</v>
      </c>
      <c r="I7" s="3">
        <v>0</v>
      </c>
      <c r="J7" s="3">
        <v>0</v>
      </c>
      <c r="K7" s="3">
        <v>0</v>
      </c>
    </row>
    <row r="8" spans="1:11" x14ac:dyDescent="0.45">
      <c r="A8" s="15"/>
      <c r="B8" t="s">
        <v>20</v>
      </c>
      <c r="C8" s="3">
        <v>29464955241</v>
      </c>
      <c r="D8" s="3">
        <v>0</v>
      </c>
      <c r="E8" s="3">
        <v>574094129</v>
      </c>
      <c r="F8" s="3">
        <v>0</v>
      </c>
      <c r="G8" s="3">
        <v>1660950127</v>
      </c>
      <c r="H8" s="3">
        <v>9214042727</v>
      </c>
      <c r="I8" s="3">
        <v>0</v>
      </c>
      <c r="J8" s="3">
        <v>0</v>
      </c>
      <c r="K8" s="3">
        <v>0</v>
      </c>
    </row>
    <row r="9" spans="1:11" x14ac:dyDescent="0.45">
      <c r="A9" s="15"/>
      <c r="B9" t="s">
        <v>21</v>
      </c>
      <c r="C9" s="3">
        <v>27693298247</v>
      </c>
      <c r="D9" s="3">
        <v>0</v>
      </c>
      <c r="E9" s="3">
        <v>338310643</v>
      </c>
      <c r="F9" s="3">
        <v>6020388472</v>
      </c>
      <c r="G9" s="3">
        <v>2012794202</v>
      </c>
      <c r="H9" s="3">
        <v>654766797</v>
      </c>
      <c r="I9" s="3">
        <v>0</v>
      </c>
      <c r="J9" s="3">
        <v>0</v>
      </c>
      <c r="K9" s="3">
        <v>0</v>
      </c>
    </row>
    <row r="10" spans="1:11" x14ac:dyDescent="0.45">
      <c r="A10" s="15" t="s">
        <v>39</v>
      </c>
      <c r="B10" t="s">
        <v>18</v>
      </c>
      <c r="C10" s="3">
        <v>14992121840</v>
      </c>
      <c r="D10" s="3">
        <v>0</v>
      </c>
      <c r="E10" s="3">
        <v>0</v>
      </c>
      <c r="F10" s="3">
        <v>0</v>
      </c>
      <c r="G10" s="3">
        <v>0</v>
      </c>
      <c r="H10" s="3">
        <v>1634446397</v>
      </c>
      <c r="I10" s="3">
        <v>0</v>
      </c>
      <c r="J10" s="3">
        <v>0</v>
      </c>
      <c r="K10" s="3">
        <v>0</v>
      </c>
    </row>
    <row r="11" spans="1:11" x14ac:dyDescent="0.45">
      <c r="A11" s="15"/>
      <c r="B11" t="s">
        <v>19</v>
      </c>
      <c r="C11" s="3">
        <v>11609092396</v>
      </c>
      <c r="D11" s="3">
        <v>0</v>
      </c>
      <c r="E11" s="3">
        <v>0</v>
      </c>
      <c r="F11" s="3">
        <v>0</v>
      </c>
      <c r="G11" s="3">
        <v>0</v>
      </c>
      <c r="H11" s="3">
        <v>1589173392</v>
      </c>
      <c r="I11" s="3">
        <v>0</v>
      </c>
      <c r="J11" s="3">
        <v>0</v>
      </c>
      <c r="K11" s="3">
        <v>0</v>
      </c>
    </row>
    <row r="12" spans="1:11" x14ac:dyDescent="0.45">
      <c r="A12" s="15"/>
      <c r="B12" t="s">
        <v>20</v>
      </c>
      <c r="C12" s="3">
        <v>11861078059</v>
      </c>
      <c r="D12" s="3">
        <v>0</v>
      </c>
      <c r="E12" s="3">
        <v>0</v>
      </c>
      <c r="F12" s="3">
        <v>0</v>
      </c>
      <c r="G12" s="3">
        <v>0</v>
      </c>
      <c r="H12" s="3">
        <v>1739466501</v>
      </c>
      <c r="I12" s="3">
        <v>0</v>
      </c>
      <c r="J12" s="3">
        <v>0</v>
      </c>
      <c r="K12" s="3">
        <v>0</v>
      </c>
    </row>
    <row r="13" spans="1:11" x14ac:dyDescent="0.45">
      <c r="A13" s="15"/>
      <c r="B13" t="s">
        <v>21</v>
      </c>
      <c r="C13" s="3">
        <v>11029529841</v>
      </c>
      <c r="D13" s="3">
        <v>0</v>
      </c>
      <c r="E13" s="3">
        <v>0</v>
      </c>
      <c r="F13" s="3">
        <v>0</v>
      </c>
      <c r="G13" s="3">
        <v>0</v>
      </c>
      <c r="H13" s="3">
        <v>1594504387</v>
      </c>
      <c r="I13" s="3">
        <v>0</v>
      </c>
      <c r="J13" s="3">
        <v>0</v>
      </c>
      <c r="K13" s="3">
        <v>0</v>
      </c>
    </row>
    <row r="14" spans="1:11" x14ac:dyDescent="0.45">
      <c r="A14" s="15" t="s">
        <v>40</v>
      </c>
      <c r="B14" t="s">
        <v>18</v>
      </c>
      <c r="C14" s="3">
        <v>0</v>
      </c>
      <c r="D14" s="3">
        <v>0</v>
      </c>
      <c r="E14" s="3">
        <v>0</v>
      </c>
      <c r="F14" s="3">
        <v>0</v>
      </c>
      <c r="G14" s="3">
        <v>9510686387</v>
      </c>
      <c r="H14" s="3">
        <v>11907848809</v>
      </c>
      <c r="I14" s="3">
        <v>16247506193</v>
      </c>
      <c r="J14" s="3">
        <v>0</v>
      </c>
      <c r="K14" s="3">
        <v>0</v>
      </c>
    </row>
    <row r="15" spans="1:11" x14ac:dyDescent="0.45">
      <c r="A15" s="15"/>
      <c r="B15" t="s">
        <v>19</v>
      </c>
      <c r="C15" s="3">
        <v>0</v>
      </c>
      <c r="D15" s="3">
        <v>0</v>
      </c>
      <c r="E15" s="3">
        <v>0</v>
      </c>
      <c r="F15" s="3">
        <v>0</v>
      </c>
      <c r="G15" s="3">
        <v>10549505240</v>
      </c>
      <c r="H15" s="3">
        <v>13981761643</v>
      </c>
      <c r="I15" s="3">
        <v>17433943058</v>
      </c>
      <c r="J15" s="3">
        <v>0</v>
      </c>
      <c r="K15" s="3">
        <v>0</v>
      </c>
    </row>
    <row r="16" spans="1:11" x14ac:dyDescent="0.45">
      <c r="A16" s="15"/>
      <c r="B16" t="s">
        <v>20</v>
      </c>
      <c r="C16" s="3">
        <v>0</v>
      </c>
      <c r="D16" s="3">
        <v>0</v>
      </c>
      <c r="E16" s="3">
        <v>0</v>
      </c>
      <c r="F16" s="3">
        <v>0</v>
      </c>
      <c r="G16" s="3">
        <v>13437413697</v>
      </c>
      <c r="H16" s="3">
        <v>15668600864</v>
      </c>
      <c r="I16" s="3">
        <v>18177596241</v>
      </c>
      <c r="J16" s="3">
        <v>0</v>
      </c>
      <c r="K16" s="3">
        <v>0</v>
      </c>
    </row>
    <row r="17" spans="1:11" x14ac:dyDescent="0.45">
      <c r="A17" s="15"/>
      <c r="B17" t="s">
        <v>21</v>
      </c>
      <c r="C17" s="3">
        <v>0</v>
      </c>
      <c r="D17" s="3">
        <v>0</v>
      </c>
      <c r="E17" s="3">
        <v>0</v>
      </c>
      <c r="F17" s="3">
        <v>0</v>
      </c>
      <c r="G17" s="3">
        <v>13157663343</v>
      </c>
      <c r="H17" s="3">
        <v>15593044451</v>
      </c>
      <c r="I17" s="3">
        <v>16399481782</v>
      </c>
      <c r="J17" s="3"/>
      <c r="K17" s="3">
        <v>0</v>
      </c>
    </row>
    <row r="18" spans="1:11" x14ac:dyDescent="0.45">
      <c r="A18" s="15" t="s">
        <v>41</v>
      </c>
      <c r="B18" t="s">
        <v>18</v>
      </c>
      <c r="C18" s="3">
        <v>45615682600</v>
      </c>
      <c r="D18" s="3">
        <v>0</v>
      </c>
      <c r="E18" s="3">
        <v>1814662224.5</v>
      </c>
      <c r="F18" s="3">
        <v>4495963000</v>
      </c>
      <c r="G18" s="3">
        <v>0</v>
      </c>
      <c r="H18" s="3">
        <v>0</v>
      </c>
      <c r="I18" s="3">
        <v>0</v>
      </c>
      <c r="J18" s="3">
        <v>6578199902.5299997</v>
      </c>
      <c r="K18" s="3">
        <v>0</v>
      </c>
    </row>
    <row r="19" spans="1:11" x14ac:dyDescent="0.45">
      <c r="A19" s="15"/>
      <c r="B19" t="s">
        <v>19</v>
      </c>
      <c r="C19" s="3">
        <v>46297387261</v>
      </c>
      <c r="D19" s="3">
        <v>0</v>
      </c>
      <c r="E19" s="3">
        <v>9944038640.3099995</v>
      </c>
      <c r="F19" s="3">
        <v>9063839998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1:11" x14ac:dyDescent="0.45">
      <c r="A20" s="15"/>
      <c r="B20" t="s">
        <v>20</v>
      </c>
      <c r="C20" s="3">
        <v>70818125316</v>
      </c>
      <c r="D20" s="3">
        <v>488906842</v>
      </c>
      <c r="E20" s="3">
        <v>2337686099</v>
      </c>
      <c r="F20" s="3">
        <v>29921820280.849998</v>
      </c>
      <c r="G20" s="3">
        <v>0</v>
      </c>
      <c r="H20" s="3">
        <v>99939880</v>
      </c>
      <c r="I20" s="3">
        <v>0</v>
      </c>
      <c r="J20" s="3">
        <v>0</v>
      </c>
      <c r="K20" s="3">
        <v>0</v>
      </c>
    </row>
    <row r="21" spans="1:11" x14ac:dyDescent="0.45">
      <c r="A21" s="15"/>
      <c r="B21" t="s">
        <v>21</v>
      </c>
      <c r="C21" s="3">
        <v>60704023096</v>
      </c>
      <c r="D21" s="3">
        <v>401186156</v>
      </c>
      <c r="E21" s="3">
        <v>4789327525.96</v>
      </c>
      <c r="F21" s="3">
        <v>30093657881.93</v>
      </c>
      <c r="G21" s="3">
        <v>0</v>
      </c>
      <c r="H21" s="3">
        <v>92567559</v>
      </c>
      <c r="I21" s="3">
        <v>0</v>
      </c>
      <c r="J21" s="3">
        <v>0</v>
      </c>
      <c r="K21" s="3">
        <v>0</v>
      </c>
    </row>
    <row r="22" spans="1:11" x14ac:dyDescent="0.45">
      <c r="A22" s="15" t="s">
        <v>42</v>
      </c>
      <c r="B22" t="s">
        <v>18</v>
      </c>
      <c r="C22" s="3">
        <v>2757779547</v>
      </c>
      <c r="D22" s="3">
        <v>0</v>
      </c>
      <c r="E22" s="3">
        <v>15520208917.99</v>
      </c>
      <c r="F22" s="3">
        <v>696030692.36000001</v>
      </c>
      <c r="G22" s="3">
        <v>0</v>
      </c>
      <c r="H22" s="3">
        <v>143961517</v>
      </c>
      <c r="I22" s="3">
        <v>0</v>
      </c>
      <c r="J22" s="3">
        <v>7338395176.1199999</v>
      </c>
      <c r="K22" s="3">
        <v>0</v>
      </c>
    </row>
    <row r="23" spans="1:11" x14ac:dyDescent="0.45">
      <c r="A23" s="15"/>
      <c r="B23" t="s">
        <v>19</v>
      </c>
      <c r="C23" s="3">
        <v>3131398454</v>
      </c>
      <c r="D23" s="3">
        <v>0</v>
      </c>
      <c r="E23" s="3">
        <v>22132354442.150002</v>
      </c>
      <c r="F23" s="3">
        <v>0</v>
      </c>
      <c r="G23" s="3">
        <v>0</v>
      </c>
      <c r="H23" s="3">
        <v>132477616</v>
      </c>
      <c r="I23" s="3">
        <v>0</v>
      </c>
      <c r="J23" s="3">
        <v>0</v>
      </c>
      <c r="K23" s="3">
        <v>0</v>
      </c>
    </row>
    <row r="24" spans="1:11" x14ac:dyDescent="0.45">
      <c r="A24" s="15"/>
      <c r="B24" t="s">
        <v>20</v>
      </c>
      <c r="C24" s="3">
        <v>3324520286</v>
      </c>
      <c r="D24" s="3">
        <v>0</v>
      </c>
      <c r="E24" s="3">
        <v>8282277054.29</v>
      </c>
      <c r="F24" s="3">
        <v>26293254662.279999</v>
      </c>
      <c r="G24" s="3">
        <v>0</v>
      </c>
      <c r="H24" s="3">
        <v>136454051</v>
      </c>
      <c r="I24" s="3">
        <v>1187792629.24</v>
      </c>
      <c r="J24" s="3">
        <v>0</v>
      </c>
      <c r="K24" s="3">
        <v>2570165175</v>
      </c>
    </row>
    <row r="25" spans="1:11" x14ac:dyDescent="0.45">
      <c r="A25" s="15"/>
      <c r="B25" t="s">
        <v>21</v>
      </c>
      <c r="C25" s="3">
        <v>3483039010</v>
      </c>
      <c r="D25" s="3">
        <v>0</v>
      </c>
      <c r="E25" s="3">
        <v>12883896185.620001</v>
      </c>
      <c r="F25" s="3">
        <v>24905536714.66</v>
      </c>
      <c r="G25" s="3">
        <v>80524537</v>
      </c>
      <c r="H25" s="3">
        <v>131943579</v>
      </c>
      <c r="I25" s="3">
        <v>723302572</v>
      </c>
      <c r="J25" s="3">
        <v>0</v>
      </c>
      <c r="K25" s="3">
        <v>1264972730.05</v>
      </c>
    </row>
  </sheetData>
  <mergeCells count="5">
    <mergeCell ref="A6:A9"/>
    <mergeCell ref="A10:A13"/>
    <mergeCell ref="A14:A17"/>
    <mergeCell ref="A18:A21"/>
    <mergeCell ref="A22:A25"/>
  </mergeCells>
  <pageMargins left="0.7" right="0.7" top="0.75" bottom="0.75" header="0.3" footer="0.3"/>
  <pageSetup paperSize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2"/>
  <sheetViews>
    <sheetView workbookViewId="0">
      <selection activeCell="A3" sqref="A3"/>
    </sheetView>
  </sheetViews>
  <sheetFormatPr baseColWidth="10" defaultColWidth="8.84375" defaultRowHeight="16.5" x14ac:dyDescent="0.45"/>
  <sheetData>
    <row r="1" spans="1:3" x14ac:dyDescent="0.45">
      <c r="A1" t="s">
        <v>0</v>
      </c>
      <c r="B1" t="s">
        <v>54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55</v>
      </c>
      <c r="C5" t="s">
        <v>56</v>
      </c>
    </row>
    <row r="6" spans="1:3" x14ac:dyDescent="0.45">
      <c r="A6" t="s">
        <v>57</v>
      </c>
      <c r="B6" s="9">
        <v>0.1426877936526211</v>
      </c>
      <c r="C6" s="9">
        <v>5.7090579661561357E-2</v>
      </c>
    </row>
    <row r="7" spans="1:3" x14ac:dyDescent="0.45">
      <c r="A7" t="s">
        <v>58</v>
      </c>
      <c r="B7" s="9">
        <v>0.3597021162559535</v>
      </c>
      <c r="C7" s="9">
        <v>0.60082968082875488</v>
      </c>
    </row>
    <row r="8" spans="1:3" x14ac:dyDescent="0.45">
      <c r="A8" t="s">
        <v>59</v>
      </c>
      <c r="B8" s="9">
        <v>0.71929599310353709</v>
      </c>
      <c r="C8" s="9">
        <v>0.72417332336664253</v>
      </c>
    </row>
    <row r="9" spans="1:3" x14ac:dyDescent="0.45">
      <c r="A9" t="s">
        <v>60</v>
      </c>
      <c r="B9" s="9">
        <v>0.84790758777273234</v>
      </c>
      <c r="C9" s="9">
        <v>0.80234340051992181</v>
      </c>
    </row>
    <row r="10" spans="1:3" x14ac:dyDescent="0.45">
      <c r="A10" t="s">
        <v>61</v>
      </c>
      <c r="B10" s="9">
        <v>0.86882211292621592</v>
      </c>
      <c r="C10" s="9">
        <v>0.84965708819119434</v>
      </c>
    </row>
    <row r="11" spans="1:3" x14ac:dyDescent="0.45">
      <c r="A11" t="s">
        <v>62</v>
      </c>
      <c r="B11" s="9">
        <v>0.87991060036726609</v>
      </c>
      <c r="C11" s="9">
        <v>0.87400962982938479</v>
      </c>
    </row>
    <row r="12" spans="1:3" x14ac:dyDescent="0.45">
      <c r="A12" t="s">
        <v>63</v>
      </c>
      <c r="B12" s="9">
        <v>1</v>
      </c>
      <c r="C12" s="9">
        <v>1</v>
      </c>
    </row>
  </sheetData>
  <pageMargins left="0.7" right="0.7" top="0.75" bottom="0.75" header="0.3" footer="0.3"/>
  <pageSetup paperSize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workbookViewId="0">
      <selection activeCell="A3" sqref="A3"/>
    </sheetView>
  </sheetViews>
  <sheetFormatPr baseColWidth="10" defaultColWidth="8.84375" defaultRowHeight="16.5" x14ac:dyDescent="0.45"/>
  <sheetData>
    <row r="1" spans="1:3" x14ac:dyDescent="0.45">
      <c r="A1" t="s">
        <v>0</v>
      </c>
      <c r="B1" t="s">
        <v>64</v>
      </c>
    </row>
    <row r="2" spans="1:3" x14ac:dyDescent="0.45">
      <c r="A2" t="s">
        <v>1</v>
      </c>
      <c r="B2" t="s">
        <v>2</v>
      </c>
    </row>
    <row r="3" spans="1:3" x14ac:dyDescent="0.45">
      <c r="A3" t="s">
        <v>158</v>
      </c>
    </row>
    <row r="5" spans="1:3" x14ac:dyDescent="0.45">
      <c r="B5" t="s">
        <v>55</v>
      </c>
      <c r="C5" t="s">
        <v>56</v>
      </c>
    </row>
    <row r="6" spans="1:3" x14ac:dyDescent="0.45">
      <c r="A6" t="s">
        <v>57</v>
      </c>
      <c r="B6" s="9">
        <v>5.8810014537581086E-3</v>
      </c>
      <c r="C6" s="9">
        <v>6.4591627417567979E-5</v>
      </c>
    </row>
    <row r="7" spans="1:3" x14ac:dyDescent="0.45">
      <c r="A7" t="s">
        <v>58</v>
      </c>
      <c r="B7" s="9">
        <v>5.8810014537581086E-3</v>
      </c>
      <c r="C7" s="9">
        <v>6.4591627417567979E-5</v>
      </c>
    </row>
    <row r="8" spans="1:3" x14ac:dyDescent="0.45">
      <c r="A8" t="s">
        <v>59</v>
      </c>
      <c r="B8" s="9">
        <v>5.8810014537581086E-3</v>
      </c>
      <c r="C8" s="9">
        <v>6.4591627417567979E-5</v>
      </c>
    </row>
    <row r="9" spans="1:3" x14ac:dyDescent="0.45">
      <c r="A9" t="s">
        <v>60</v>
      </c>
      <c r="B9" s="9">
        <v>2.370787274497153E-2</v>
      </c>
      <c r="C9" s="9">
        <v>6.0935497563743366E-3</v>
      </c>
    </row>
    <row r="10" spans="1:3" x14ac:dyDescent="0.45">
      <c r="A10" t="s">
        <v>61</v>
      </c>
      <c r="B10" s="9">
        <v>3.5505785907228173E-2</v>
      </c>
      <c r="C10" s="9">
        <v>6.0935497563743366E-3</v>
      </c>
    </row>
    <row r="11" spans="1:3" x14ac:dyDescent="0.45">
      <c r="A11" t="s">
        <v>62</v>
      </c>
      <c r="B11" s="9">
        <v>0.65744970115049606</v>
      </c>
      <c r="C11" s="9">
        <v>6.0935497563743366E-3</v>
      </c>
    </row>
    <row r="12" spans="1:3" x14ac:dyDescent="0.45">
      <c r="A12" t="s">
        <v>63</v>
      </c>
      <c r="B12" s="9">
        <v>1</v>
      </c>
      <c r="C12" s="9">
        <v>1</v>
      </c>
    </row>
  </sheetData>
  <pageMargins left="0.7" right="0.7" top="0.75" bottom="0.75" header="0.3" footer="0.3"/>
  <pageSetup paperSize="0"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3.1</vt:lpstr>
      <vt:lpstr>3.2</vt:lpstr>
      <vt:lpstr>3.3</vt:lpstr>
      <vt:lpstr>3.4</vt:lpstr>
      <vt:lpstr>3.5</vt:lpstr>
      <vt:lpstr>4.1</vt:lpstr>
      <vt:lpstr>4.2</vt:lpstr>
      <vt:lpstr>4.3.1</vt:lpstr>
      <vt:lpstr>4.3.2</vt:lpstr>
      <vt:lpstr>4.3.3</vt:lpstr>
      <vt:lpstr>4.3.4</vt:lpstr>
      <vt:lpstr>4.3.5</vt:lpstr>
      <vt:lpstr>4.3.6</vt:lpstr>
      <vt:lpstr>4.4</vt:lpstr>
      <vt:lpstr>4.5</vt:lpstr>
      <vt:lpstr>4.6</vt:lpstr>
      <vt:lpstr>4.7</vt:lpstr>
      <vt:lpstr>5.1</vt:lpstr>
      <vt:lpstr>5.2</vt:lpstr>
      <vt:lpstr>5.3</vt:lpstr>
      <vt:lpstr>Tabell V.1</vt:lpstr>
      <vt:lpstr>Tabell V.2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2023-05-30T07:47:14Z</dcterms:created>
  <dcterms:modified xsi:type="dcterms:W3CDTF">2023-05-30T07:47:27Z</dcterms:modified>
  <cp:category/>
  <cp:contentStatus/>
</cp:coreProperties>
</file>